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400" activeTab="1"/>
  </bookViews>
  <sheets>
    <sheet name="會辦陳核" sheetId="1" r:id="rId1"/>
    <sheet name="校內公佈" sheetId="2" r:id="rId2"/>
  </sheets>
  <definedNames/>
  <calcPr fullCalcOnLoad="1"/>
</workbook>
</file>

<file path=xl/sharedStrings.xml><?xml version="1.0" encoding="utf-8"?>
<sst xmlns="http://schemas.openxmlformats.org/spreadsheetml/2006/main" count="262" uniqueCount="58">
  <si>
    <t>南一</t>
  </si>
  <si>
    <t>康軒</t>
  </si>
  <si>
    <t>翰林</t>
  </si>
  <si>
    <t>牛頓</t>
  </si>
  <si>
    <t>真平</t>
  </si>
  <si>
    <t>****</t>
  </si>
  <si>
    <t>藝文</t>
  </si>
  <si>
    <t>一年級</t>
  </si>
  <si>
    <t>二年級</t>
  </si>
  <si>
    <t>三年級</t>
  </si>
  <si>
    <t>四年級</t>
  </si>
  <si>
    <t>五年級</t>
  </si>
  <si>
    <t>六年級</t>
  </si>
  <si>
    <t>部編</t>
  </si>
  <si>
    <t>國課</t>
  </si>
  <si>
    <t>國習</t>
  </si>
  <si>
    <t>數課</t>
  </si>
  <si>
    <t>數習</t>
  </si>
  <si>
    <t>生課</t>
  </si>
  <si>
    <t>生習</t>
  </si>
  <si>
    <t>健課</t>
  </si>
  <si>
    <t>健習</t>
  </si>
  <si>
    <t>社課</t>
  </si>
  <si>
    <t>社習</t>
  </si>
  <si>
    <t>自課</t>
  </si>
  <si>
    <t>自習</t>
  </si>
  <si>
    <t>藝文</t>
  </si>
  <si>
    <t>英課</t>
  </si>
  <si>
    <t>英習</t>
  </si>
  <si>
    <t>國課</t>
  </si>
  <si>
    <t>國習</t>
  </si>
  <si>
    <t>數課</t>
  </si>
  <si>
    <t>數習</t>
  </si>
  <si>
    <t>生課</t>
  </si>
  <si>
    <t>生習</t>
  </si>
  <si>
    <t>健課</t>
  </si>
  <si>
    <t>健習</t>
  </si>
  <si>
    <t>英課</t>
  </si>
  <si>
    <t>英習</t>
  </si>
  <si>
    <t>製表</t>
  </si>
  <si>
    <t>教務主任</t>
  </si>
  <si>
    <t>出納</t>
  </si>
  <si>
    <t>總務主任</t>
  </si>
  <si>
    <t>會計主任</t>
  </si>
  <si>
    <t>閩計</t>
  </si>
  <si>
    <t>客計</t>
  </si>
  <si>
    <t>複核</t>
  </si>
  <si>
    <t>設備</t>
  </si>
  <si>
    <t>校  長</t>
  </si>
  <si>
    <t>註：上表閩計、客計分別代表選修閩語或客語者之教科書款，但均不含鄉土語言CD片及英語CD片之價錢。</t>
  </si>
  <si>
    <t>臺 北 市 中 山 國 小 九 十 七 學 年 度 第 一 學 期 教 科 書 書 款 一 覽 表</t>
  </si>
  <si>
    <t>南一</t>
  </si>
  <si>
    <t>康軒</t>
  </si>
  <si>
    <t>翰林</t>
  </si>
  <si>
    <t>部編</t>
  </si>
  <si>
    <t>閩語   ﹙選修﹚</t>
  </si>
  <si>
    <t>客語   ﹙選修﹚</t>
  </si>
  <si>
    <t>臺 北 市 中 山 國 小 九 十 七 學 年 度 第 一 學 期 一 至 六 年 級 教 科 書 費 用 一 覽  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</si>
</sst>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20"/>
      <name val="新細明體"/>
      <family val="1"/>
    </font>
    <font>
      <sz val="16"/>
      <name val="新細明體"/>
      <family val="1"/>
    </font>
    <font>
      <b/>
      <sz val="12"/>
      <name val="新細明體"/>
      <family val="1"/>
    </font>
    <font>
      <b/>
      <sz val="20"/>
      <name val="文鼎粗隸"/>
      <family val="3"/>
    </font>
    <font>
      <b/>
      <sz val="12"/>
      <name val="文鼎粗隸"/>
      <family val="3"/>
    </font>
    <font>
      <sz val="12"/>
      <name val="文鼎粗隸"/>
      <family val="3"/>
    </font>
    <font>
      <b/>
      <sz val="16"/>
      <name val="文鼎粗隸"/>
      <family val="3"/>
    </font>
    <font>
      <sz val="16"/>
      <name val="文鼎粗隸"/>
      <family val="3"/>
    </font>
    <font>
      <b/>
      <sz val="14"/>
      <name val="文鼎粗隸"/>
      <family val="3"/>
    </font>
    <font>
      <sz val="14"/>
      <name val="文鼎粗隸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P1">
      <selection activeCell="F34" sqref="F34"/>
    </sheetView>
  </sheetViews>
  <sheetFormatPr defaultColWidth="9.00390625" defaultRowHeight="16.5"/>
  <cols>
    <col min="1" max="1" width="11.375" style="6" customWidth="1"/>
    <col min="2" max="2" width="8.125" style="6" customWidth="1"/>
    <col min="3" max="14" width="8.125" style="0" customWidth="1"/>
    <col min="15" max="15" width="12.125" style="0" customWidth="1"/>
    <col min="16" max="16" width="11.125" style="0" customWidth="1"/>
    <col min="17" max="20" width="8.125" style="0" customWidth="1"/>
  </cols>
  <sheetData>
    <row r="1" spans="1:29" s="2" customFormat="1" ht="27.7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3"/>
      <c r="V1" s="3"/>
      <c r="W1" s="3"/>
      <c r="X1" s="3"/>
      <c r="Y1" s="3"/>
      <c r="Z1" s="3"/>
      <c r="AA1" s="3"/>
      <c r="AB1" s="3"/>
      <c r="AC1" s="3"/>
    </row>
    <row r="2" spans="1:20" ht="16.5" thickBo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5" customFormat="1" ht="54" customHeight="1" thickBot="1">
      <c r="A3" s="9"/>
      <c r="B3" s="22" t="s">
        <v>29</v>
      </c>
      <c r="C3" s="23" t="s">
        <v>30</v>
      </c>
      <c r="D3" s="22" t="s">
        <v>31</v>
      </c>
      <c r="E3" s="23" t="s">
        <v>32</v>
      </c>
      <c r="F3" s="22" t="s">
        <v>33</v>
      </c>
      <c r="G3" s="23" t="s">
        <v>34</v>
      </c>
      <c r="H3" s="22" t="s">
        <v>35</v>
      </c>
      <c r="I3" s="23" t="s">
        <v>36</v>
      </c>
      <c r="J3" s="22" t="s">
        <v>22</v>
      </c>
      <c r="K3" s="23" t="s">
        <v>23</v>
      </c>
      <c r="L3" s="22" t="s">
        <v>24</v>
      </c>
      <c r="M3" s="23" t="s">
        <v>25</v>
      </c>
      <c r="N3" s="13" t="s">
        <v>26</v>
      </c>
      <c r="O3" s="24" t="s">
        <v>55</v>
      </c>
      <c r="P3" s="24" t="s">
        <v>56</v>
      </c>
      <c r="Q3" s="13" t="s">
        <v>37</v>
      </c>
      <c r="R3" s="13" t="s">
        <v>38</v>
      </c>
      <c r="S3" s="13" t="s">
        <v>44</v>
      </c>
      <c r="T3" s="13" t="s">
        <v>45</v>
      </c>
    </row>
    <row r="4" spans="1:20" s="4" customFormat="1" ht="36" customHeight="1" thickBot="1">
      <c r="A4" s="30" t="s">
        <v>7</v>
      </c>
      <c r="B4" s="14" t="s">
        <v>0</v>
      </c>
      <c r="C4" s="14" t="s">
        <v>51</v>
      </c>
      <c r="D4" s="14" t="s">
        <v>1</v>
      </c>
      <c r="E4" s="14" t="s">
        <v>52</v>
      </c>
      <c r="F4" s="14" t="s">
        <v>0</v>
      </c>
      <c r="G4" s="14" t="s">
        <v>0</v>
      </c>
      <c r="H4" s="14" t="s">
        <v>2</v>
      </c>
      <c r="I4" s="14" t="s">
        <v>5</v>
      </c>
      <c r="J4" s="14" t="s">
        <v>5</v>
      </c>
      <c r="K4" s="14" t="s">
        <v>5</v>
      </c>
      <c r="L4" s="14" t="s">
        <v>5</v>
      </c>
      <c r="M4" s="14" t="s">
        <v>5</v>
      </c>
      <c r="N4" s="14" t="s">
        <v>5</v>
      </c>
      <c r="O4" s="14" t="s">
        <v>4</v>
      </c>
      <c r="P4" s="15" t="s">
        <v>2</v>
      </c>
      <c r="Q4" s="15" t="s">
        <v>1</v>
      </c>
      <c r="R4" s="15" t="s">
        <v>1</v>
      </c>
      <c r="S4" s="26">
        <f>SUM(B5:R5)-P5</f>
        <v>482</v>
      </c>
      <c r="T4" s="26">
        <f>SUM(B5:R5)-O5</f>
        <v>431</v>
      </c>
    </row>
    <row r="5" spans="1:20" s="4" customFormat="1" ht="36" customHeight="1" thickBot="1">
      <c r="A5" s="31"/>
      <c r="B5" s="13">
        <v>67</v>
      </c>
      <c r="C5" s="14">
        <v>50</v>
      </c>
      <c r="D5" s="14">
        <v>47</v>
      </c>
      <c r="E5" s="14">
        <v>59</v>
      </c>
      <c r="F5" s="14">
        <v>46</v>
      </c>
      <c r="G5" s="14">
        <v>14</v>
      </c>
      <c r="H5" s="14">
        <v>37</v>
      </c>
      <c r="I5" s="14"/>
      <c r="J5" s="14"/>
      <c r="K5" s="14"/>
      <c r="L5" s="14"/>
      <c r="M5" s="14"/>
      <c r="N5" s="14"/>
      <c r="O5" s="14">
        <v>89</v>
      </c>
      <c r="P5" s="15">
        <v>38</v>
      </c>
      <c r="Q5" s="15">
        <v>50</v>
      </c>
      <c r="R5" s="15">
        <v>23</v>
      </c>
      <c r="S5" s="27"/>
      <c r="T5" s="27"/>
    </row>
    <row r="6" spans="1:20" s="4" customFormat="1" ht="36" customHeight="1" thickBot="1">
      <c r="A6" s="30" t="s">
        <v>8</v>
      </c>
      <c r="B6" s="14" t="s">
        <v>1</v>
      </c>
      <c r="C6" s="14" t="s">
        <v>52</v>
      </c>
      <c r="D6" s="14" t="s">
        <v>13</v>
      </c>
      <c r="E6" s="14" t="s">
        <v>54</v>
      </c>
      <c r="F6" s="14" t="s">
        <v>0</v>
      </c>
      <c r="G6" s="14" t="s">
        <v>51</v>
      </c>
      <c r="H6" s="14" t="s">
        <v>0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4</v>
      </c>
      <c r="P6" s="15" t="s">
        <v>2</v>
      </c>
      <c r="Q6" s="15" t="s">
        <v>1</v>
      </c>
      <c r="R6" s="15" t="s">
        <v>1</v>
      </c>
      <c r="S6" s="26">
        <f>SUM(B7:R7)-P7</f>
        <v>424</v>
      </c>
      <c r="T6" s="26">
        <f>SUM(B7:R7)-O7</f>
        <v>371</v>
      </c>
    </row>
    <row r="7" spans="1:20" s="4" customFormat="1" ht="36" customHeight="1" thickBot="1">
      <c r="A7" s="31"/>
      <c r="B7" s="14">
        <v>55</v>
      </c>
      <c r="C7" s="14">
        <v>30</v>
      </c>
      <c r="D7" s="14">
        <v>41</v>
      </c>
      <c r="E7" s="14">
        <v>41</v>
      </c>
      <c r="F7" s="14">
        <v>45</v>
      </c>
      <c r="G7" s="14">
        <v>13</v>
      </c>
      <c r="H7" s="14">
        <v>36</v>
      </c>
      <c r="I7" s="14"/>
      <c r="J7" s="14"/>
      <c r="K7" s="14"/>
      <c r="L7" s="14"/>
      <c r="M7" s="14"/>
      <c r="N7" s="14"/>
      <c r="O7" s="14">
        <v>91</v>
      </c>
      <c r="P7" s="15">
        <v>38</v>
      </c>
      <c r="Q7" s="15">
        <v>56</v>
      </c>
      <c r="R7" s="15">
        <v>16</v>
      </c>
      <c r="S7" s="27"/>
      <c r="T7" s="27"/>
    </row>
    <row r="8" spans="1:20" s="4" customFormat="1" ht="36" customHeight="1" thickBot="1">
      <c r="A8" s="30" t="s">
        <v>9</v>
      </c>
      <c r="B8" s="14" t="s">
        <v>0</v>
      </c>
      <c r="C8" s="14" t="s">
        <v>0</v>
      </c>
      <c r="D8" s="14" t="s">
        <v>51</v>
      </c>
      <c r="E8" s="14" t="s">
        <v>51</v>
      </c>
      <c r="F8" s="14" t="s">
        <v>5</v>
      </c>
      <c r="G8" s="14" t="s">
        <v>5</v>
      </c>
      <c r="H8" s="14" t="s">
        <v>2</v>
      </c>
      <c r="I8" s="14" t="s">
        <v>5</v>
      </c>
      <c r="J8" s="14" t="s">
        <v>52</v>
      </c>
      <c r="K8" s="14" t="s">
        <v>52</v>
      </c>
      <c r="L8" s="14" t="s">
        <v>3</v>
      </c>
      <c r="M8" s="14" t="s">
        <v>3</v>
      </c>
      <c r="N8" s="14" t="s">
        <v>1</v>
      </c>
      <c r="O8" s="14" t="s">
        <v>4</v>
      </c>
      <c r="P8" s="15" t="s">
        <v>2</v>
      </c>
      <c r="Q8" s="15" t="s">
        <v>1</v>
      </c>
      <c r="R8" s="15" t="s">
        <v>1</v>
      </c>
      <c r="S8" s="26">
        <f>SUM(B9:R9)-P9</f>
        <v>518</v>
      </c>
      <c r="T8" s="26">
        <f>SUM(B9:R9)-O9</f>
        <v>465</v>
      </c>
    </row>
    <row r="9" spans="1:20" s="4" customFormat="1" ht="36" customHeight="1" thickBot="1">
      <c r="A9" s="31"/>
      <c r="B9" s="14">
        <v>52</v>
      </c>
      <c r="C9" s="14">
        <v>30</v>
      </c>
      <c r="D9" s="14">
        <v>46</v>
      </c>
      <c r="E9" s="14">
        <v>46</v>
      </c>
      <c r="F9" s="14"/>
      <c r="G9" s="14"/>
      <c r="H9" s="14">
        <v>40</v>
      </c>
      <c r="I9" s="14"/>
      <c r="J9" s="14">
        <v>35</v>
      </c>
      <c r="K9" s="14">
        <v>15</v>
      </c>
      <c r="L9" s="14">
        <v>32</v>
      </c>
      <c r="M9" s="14">
        <v>20</v>
      </c>
      <c r="N9" s="14">
        <v>51</v>
      </c>
      <c r="O9" s="14">
        <v>91</v>
      </c>
      <c r="P9" s="15">
        <v>38</v>
      </c>
      <c r="Q9" s="15">
        <v>45</v>
      </c>
      <c r="R9" s="15">
        <v>15</v>
      </c>
      <c r="S9" s="27"/>
      <c r="T9" s="27"/>
    </row>
    <row r="10" spans="1:20" s="4" customFormat="1" ht="36" customHeight="1" thickBot="1">
      <c r="A10" s="30" t="s">
        <v>10</v>
      </c>
      <c r="B10" s="14" t="s">
        <v>0</v>
      </c>
      <c r="C10" s="14" t="s">
        <v>0</v>
      </c>
      <c r="D10" s="14" t="s">
        <v>52</v>
      </c>
      <c r="E10" s="14" t="s">
        <v>52</v>
      </c>
      <c r="F10" s="14" t="s">
        <v>5</v>
      </c>
      <c r="G10" s="14" t="s">
        <v>5</v>
      </c>
      <c r="H10" s="14" t="s">
        <v>52</v>
      </c>
      <c r="I10" s="14" t="s">
        <v>5</v>
      </c>
      <c r="J10" s="14" t="s">
        <v>53</v>
      </c>
      <c r="K10" s="14" t="s">
        <v>53</v>
      </c>
      <c r="L10" s="14" t="s">
        <v>3</v>
      </c>
      <c r="M10" s="14" t="s">
        <v>3</v>
      </c>
      <c r="N10" s="14" t="s">
        <v>1</v>
      </c>
      <c r="O10" s="14" t="s">
        <v>4</v>
      </c>
      <c r="P10" s="15" t="s">
        <v>2</v>
      </c>
      <c r="Q10" s="15" t="s">
        <v>1</v>
      </c>
      <c r="R10" s="15" t="s">
        <v>1</v>
      </c>
      <c r="S10" s="26">
        <f>SUM(B11:R11)-P11</f>
        <v>574</v>
      </c>
      <c r="T10" s="26">
        <f>SUM(B11:R11)-O11</f>
        <v>519</v>
      </c>
    </row>
    <row r="11" spans="1:20" s="4" customFormat="1" ht="36" customHeight="1" thickBot="1">
      <c r="A11" s="31"/>
      <c r="B11" s="14">
        <v>45</v>
      </c>
      <c r="C11" s="14">
        <v>33</v>
      </c>
      <c r="D11" s="14">
        <v>62</v>
      </c>
      <c r="E11" s="14">
        <v>61</v>
      </c>
      <c r="F11" s="14"/>
      <c r="G11" s="14"/>
      <c r="H11" s="14">
        <v>51</v>
      </c>
      <c r="I11" s="14"/>
      <c r="J11" s="14">
        <v>44</v>
      </c>
      <c r="K11" s="14">
        <v>16</v>
      </c>
      <c r="L11" s="14">
        <v>32</v>
      </c>
      <c r="M11" s="14">
        <v>22</v>
      </c>
      <c r="N11" s="14">
        <v>51</v>
      </c>
      <c r="O11" s="14">
        <v>93</v>
      </c>
      <c r="P11" s="15">
        <v>38</v>
      </c>
      <c r="Q11" s="15">
        <v>49</v>
      </c>
      <c r="R11" s="15">
        <v>15</v>
      </c>
      <c r="S11" s="27"/>
      <c r="T11" s="27"/>
    </row>
    <row r="12" spans="1:20" s="4" customFormat="1" ht="36" customHeight="1" thickBot="1">
      <c r="A12" s="30" t="s">
        <v>11</v>
      </c>
      <c r="B12" s="14" t="s">
        <v>0</v>
      </c>
      <c r="C12" s="14" t="s">
        <v>0</v>
      </c>
      <c r="D12" s="14" t="s">
        <v>0</v>
      </c>
      <c r="E12" s="14" t="s">
        <v>51</v>
      </c>
      <c r="F12" s="14" t="s">
        <v>5</v>
      </c>
      <c r="G12" s="14" t="s">
        <v>5</v>
      </c>
      <c r="H12" s="14" t="s">
        <v>2</v>
      </c>
      <c r="I12" s="14"/>
      <c r="J12" s="14" t="s">
        <v>52</v>
      </c>
      <c r="K12" s="14" t="s">
        <v>52</v>
      </c>
      <c r="L12" s="14" t="s">
        <v>3</v>
      </c>
      <c r="M12" s="14" t="s">
        <v>3</v>
      </c>
      <c r="N12" s="14" t="s">
        <v>1</v>
      </c>
      <c r="O12" s="14" t="s">
        <v>4</v>
      </c>
      <c r="P12" s="15" t="s">
        <v>2</v>
      </c>
      <c r="Q12" s="15" t="s">
        <v>1</v>
      </c>
      <c r="R12" s="15" t="s">
        <v>1</v>
      </c>
      <c r="S12" s="26">
        <f>SUM(B13:R13)-P13</f>
        <v>562</v>
      </c>
      <c r="T12" s="26">
        <f>SUM(B13:R13)-O13</f>
        <v>507</v>
      </c>
    </row>
    <row r="13" spans="1:20" s="4" customFormat="1" ht="36" customHeight="1" thickBot="1">
      <c r="A13" s="31"/>
      <c r="B13" s="16">
        <v>48</v>
      </c>
      <c r="C13" s="16">
        <v>33</v>
      </c>
      <c r="D13" s="16">
        <v>56</v>
      </c>
      <c r="E13" s="16">
        <v>46</v>
      </c>
      <c r="F13" s="16"/>
      <c r="G13" s="16"/>
      <c r="H13" s="16">
        <v>48</v>
      </c>
      <c r="I13" s="16"/>
      <c r="J13" s="16">
        <v>51</v>
      </c>
      <c r="K13" s="16">
        <v>17</v>
      </c>
      <c r="L13" s="16">
        <v>32</v>
      </c>
      <c r="M13" s="16">
        <v>17</v>
      </c>
      <c r="N13" s="16">
        <v>55</v>
      </c>
      <c r="O13" s="16">
        <v>93</v>
      </c>
      <c r="P13" s="17">
        <v>38</v>
      </c>
      <c r="Q13" s="17">
        <v>45</v>
      </c>
      <c r="R13" s="17">
        <v>21</v>
      </c>
      <c r="S13" s="27"/>
      <c r="T13" s="27"/>
    </row>
    <row r="14" spans="1:20" s="4" customFormat="1" ht="36" customHeight="1" thickBot="1">
      <c r="A14" s="30" t="s">
        <v>12</v>
      </c>
      <c r="B14" s="14" t="s">
        <v>0</v>
      </c>
      <c r="C14" s="14" t="s">
        <v>0</v>
      </c>
      <c r="D14" s="16" t="s">
        <v>1</v>
      </c>
      <c r="E14" s="16" t="s">
        <v>1</v>
      </c>
      <c r="F14" s="16" t="s">
        <v>5</v>
      </c>
      <c r="G14" s="16" t="s">
        <v>5</v>
      </c>
      <c r="H14" s="16" t="s">
        <v>53</v>
      </c>
      <c r="I14" s="14"/>
      <c r="J14" s="16" t="s">
        <v>0</v>
      </c>
      <c r="K14" s="16" t="s">
        <v>0</v>
      </c>
      <c r="L14" s="16" t="s">
        <v>3</v>
      </c>
      <c r="M14" s="16" t="s">
        <v>3</v>
      </c>
      <c r="N14" s="16" t="s">
        <v>1</v>
      </c>
      <c r="O14" s="16" t="s">
        <v>4</v>
      </c>
      <c r="P14" s="15" t="s">
        <v>2</v>
      </c>
      <c r="Q14" s="15" t="s">
        <v>1</v>
      </c>
      <c r="R14" s="15" t="s">
        <v>1</v>
      </c>
      <c r="S14" s="26">
        <f>SUM(B15:R15)-P15</f>
        <v>577</v>
      </c>
      <c r="T14" s="26">
        <f>SUM(B15:R15)-O15</f>
        <v>525</v>
      </c>
    </row>
    <row r="15" spans="1:20" s="4" customFormat="1" ht="36" customHeight="1" thickBot="1">
      <c r="A15" s="31"/>
      <c r="B15" s="18">
        <v>45</v>
      </c>
      <c r="C15" s="16">
        <v>31</v>
      </c>
      <c r="D15" s="16">
        <v>65</v>
      </c>
      <c r="E15" s="16">
        <v>65</v>
      </c>
      <c r="F15" s="16"/>
      <c r="G15" s="16"/>
      <c r="H15" s="16">
        <v>48</v>
      </c>
      <c r="I15" s="16"/>
      <c r="J15" s="16">
        <v>57</v>
      </c>
      <c r="K15" s="16">
        <v>16</v>
      </c>
      <c r="L15" s="16">
        <v>28</v>
      </c>
      <c r="M15" s="16">
        <v>15</v>
      </c>
      <c r="N15" s="16">
        <v>55</v>
      </c>
      <c r="O15" s="16">
        <v>90</v>
      </c>
      <c r="P15" s="17">
        <v>38</v>
      </c>
      <c r="Q15" s="17">
        <v>46</v>
      </c>
      <c r="R15" s="17">
        <v>16</v>
      </c>
      <c r="S15" s="27"/>
      <c r="T15" s="27"/>
    </row>
    <row r="16" spans="1:20" ht="17.25" customHeight="1">
      <c r="A16" s="21" t="s">
        <v>49</v>
      </c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2"/>
    </row>
    <row r="17" spans="1:20" ht="17.25" customHeight="1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2"/>
    </row>
    <row r="18" spans="1:20" s="1" customFormat="1" ht="21" customHeight="1">
      <c r="A18" s="28" t="s">
        <v>39</v>
      </c>
      <c r="B18" s="28"/>
      <c r="D18" s="28" t="s">
        <v>40</v>
      </c>
      <c r="E18" s="28"/>
      <c r="G18" s="10" t="s">
        <v>46</v>
      </c>
      <c r="J18" s="29" t="s">
        <v>42</v>
      </c>
      <c r="K18" s="29"/>
      <c r="L18" s="19"/>
      <c r="N18" s="29" t="s">
        <v>43</v>
      </c>
      <c r="O18" s="29"/>
      <c r="P18" s="19"/>
      <c r="Q18" s="20"/>
      <c r="R18" s="32" t="s">
        <v>48</v>
      </c>
      <c r="S18" s="32"/>
      <c r="T18" s="8"/>
    </row>
    <row r="19" spans="1:20" s="1" customFormat="1" ht="21.75">
      <c r="A19" s="11"/>
      <c r="B19" s="11" t="s">
        <v>47</v>
      </c>
      <c r="C19" s="12"/>
      <c r="D19" s="12"/>
      <c r="E19" s="12"/>
      <c r="F19" s="12"/>
      <c r="G19" s="29" t="s">
        <v>41</v>
      </c>
      <c r="H19" s="29"/>
      <c r="K19" s="12"/>
      <c r="L19" s="12"/>
      <c r="M19" s="12"/>
      <c r="N19" s="12"/>
      <c r="O19" s="12"/>
      <c r="P19" s="12"/>
      <c r="Q19" s="12"/>
      <c r="R19" s="12"/>
      <c r="S19" s="12"/>
      <c r="T19"/>
    </row>
    <row r="20" spans="1:19" ht="19.5" customHeight="1">
      <c r="A20" s="7"/>
      <c r="B20" s="7"/>
      <c r="C20" s="10"/>
      <c r="D20" s="10"/>
      <c r="E20" s="8"/>
      <c r="F20" s="8"/>
      <c r="G20" s="8"/>
      <c r="J20" s="8"/>
      <c r="K20" s="8"/>
      <c r="L20" s="8"/>
      <c r="M20" s="8"/>
      <c r="N20" s="8"/>
      <c r="O20" s="8"/>
      <c r="P20" s="8"/>
      <c r="Q20" s="8"/>
      <c r="R20" s="8"/>
      <c r="S20" s="8"/>
    </row>
  </sheetData>
  <sheetProtection/>
  <mergeCells count="25">
    <mergeCell ref="G19:H19"/>
    <mergeCell ref="J18:K18"/>
    <mergeCell ref="T12:T13"/>
    <mergeCell ref="T14:T15"/>
    <mergeCell ref="S12:S13"/>
    <mergeCell ref="R18:S18"/>
    <mergeCell ref="A18:B18"/>
    <mergeCell ref="D18:E18"/>
    <mergeCell ref="N18:O18"/>
    <mergeCell ref="T6:T7"/>
    <mergeCell ref="T8:T9"/>
    <mergeCell ref="T10:T11"/>
    <mergeCell ref="S6:S7"/>
    <mergeCell ref="S8:S9"/>
    <mergeCell ref="S10:S11"/>
    <mergeCell ref="A10:A11"/>
    <mergeCell ref="A12:A13"/>
    <mergeCell ref="A14:A15"/>
    <mergeCell ref="A1:T1"/>
    <mergeCell ref="A4:A5"/>
    <mergeCell ref="A6:A7"/>
    <mergeCell ref="A8:A9"/>
    <mergeCell ref="T4:T5"/>
    <mergeCell ref="S4:S5"/>
    <mergeCell ref="S14:S15"/>
  </mergeCells>
  <printOptions/>
  <pageMargins left="0.31496062992125984" right="0.31496062992125984" top="0.5905511811023623" bottom="0.5905511811023623" header="0.3937007874015748" footer="0.3937007874015748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1">
      <selection activeCell="D4" sqref="D4"/>
    </sheetView>
  </sheetViews>
  <sheetFormatPr defaultColWidth="9.00390625" defaultRowHeight="16.5"/>
  <cols>
    <col min="1" max="1" width="11.375" style="6" customWidth="1"/>
    <col min="2" max="2" width="8.125" style="6" customWidth="1"/>
    <col min="3" max="14" width="8.125" style="0" customWidth="1"/>
    <col min="15" max="15" width="12.125" style="0" customWidth="1"/>
    <col min="16" max="16" width="11.125" style="0" customWidth="1"/>
    <col min="17" max="20" width="8.125" style="0" customWidth="1"/>
  </cols>
  <sheetData>
    <row r="1" spans="1:29" s="2" customFormat="1" ht="27.75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3"/>
      <c r="V1" s="3"/>
      <c r="W1" s="3"/>
      <c r="X1" s="3"/>
      <c r="Y1" s="3"/>
      <c r="Z1" s="3"/>
      <c r="AA1" s="3"/>
      <c r="AB1" s="3"/>
      <c r="AC1" s="3"/>
    </row>
    <row r="2" spans="1:20" ht="16.5" thickBo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5" customFormat="1" ht="54" customHeight="1" thickBot="1">
      <c r="A3" s="9"/>
      <c r="B3" s="22" t="s">
        <v>14</v>
      </c>
      <c r="C3" s="23" t="s">
        <v>15</v>
      </c>
      <c r="D3" s="22" t="s">
        <v>16</v>
      </c>
      <c r="E3" s="23" t="s">
        <v>17</v>
      </c>
      <c r="F3" s="22" t="s">
        <v>18</v>
      </c>
      <c r="G3" s="23" t="s">
        <v>19</v>
      </c>
      <c r="H3" s="22" t="s">
        <v>20</v>
      </c>
      <c r="I3" s="23" t="s">
        <v>21</v>
      </c>
      <c r="J3" s="22" t="s">
        <v>22</v>
      </c>
      <c r="K3" s="23" t="s">
        <v>23</v>
      </c>
      <c r="L3" s="22" t="s">
        <v>24</v>
      </c>
      <c r="M3" s="23" t="s">
        <v>25</v>
      </c>
      <c r="N3" s="13" t="s">
        <v>6</v>
      </c>
      <c r="O3" s="24" t="s">
        <v>55</v>
      </c>
      <c r="P3" s="33" t="s">
        <v>56</v>
      </c>
      <c r="Q3" s="22" t="s">
        <v>27</v>
      </c>
      <c r="R3" s="23" t="s">
        <v>28</v>
      </c>
      <c r="S3" s="23" t="s">
        <v>44</v>
      </c>
      <c r="T3" s="13" t="s">
        <v>45</v>
      </c>
    </row>
    <row r="4" spans="1:20" s="4" customFormat="1" ht="42" customHeight="1" thickBot="1">
      <c r="A4" s="30" t="s">
        <v>7</v>
      </c>
      <c r="B4" s="14" t="s">
        <v>0</v>
      </c>
      <c r="C4" s="14" t="s">
        <v>0</v>
      </c>
      <c r="D4" s="14" t="s">
        <v>1</v>
      </c>
      <c r="E4" s="14" t="s">
        <v>1</v>
      </c>
      <c r="F4" s="14" t="s">
        <v>0</v>
      </c>
      <c r="G4" s="14" t="s">
        <v>0</v>
      </c>
      <c r="H4" s="14" t="s">
        <v>2</v>
      </c>
      <c r="I4" s="14" t="s">
        <v>5</v>
      </c>
      <c r="J4" s="14" t="s">
        <v>5</v>
      </c>
      <c r="K4" s="14" t="s">
        <v>5</v>
      </c>
      <c r="L4" s="14" t="s">
        <v>5</v>
      </c>
      <c r="M4" s="14" t="s">
        <v>5</v>
      </c>
      <c r="N4" s="14" t="s">
        <v>5</v>
      </c>
      <c r="O4" s="14" t="s">
        <v>4</v>
      </c>
      <c r="P4" s="15" t="s">
        <v>2</v>
      </c>
      <c r="Q4" s="17" t="s">
        <v>1</v>
      </c>
      <c r="R4" s="17" t="s">
        <v>1</v>
      </c>
      <c r="S4" s="26">
        <f>SUM(B5:R5)-P5</f>
        <v>482</v>
      </c>
      <c r="T4" s="26">
        <f>SUM(B5:R5)-O5</f>
        <v>431</v>
      </c>
    </row>
    <row r="5" spans="1:20" s="4" customFormat="1" ht="42" customHeight="1" thickBot="1">
      <c r="A5" s="31"/>
      <c r="B5" s="13">
        <v>67</v>
      </c>
      <c r="C5" s="14">
        <v>50</v>
      </c>
      <c r="D5" s="14">
        <v>47</v>
      </c>
      <c r="E5" s="14">
        <v>59</v>
      </c>
      <c r="F5" s="14">
        <v>46</v>
      </c>
      <c r="G5" s="14">
        <v>14</v>
      </c>
      <c r="H5" s="14">
        <v>37</v>
      </c>
      <c r="I5" s="14"/>
      <c r="J5" s="14"/>
      <c r="K5" s="14"/>
      <c r="L5" s="14"/>
      <c r="M5" s="14"/>
      <c r="N5" s="14"/>
      <c r="O5" s="14">
        <v>89</v>
      </c>
      <c r="P5" s="15">
        <v>38</v>
      </c>
      <c r="Q5" s="15">
        <v>50</v>
      </c>
      <c r="R5" s="15">
        <v>23</v>
      </c>
      <c r="S5" s="27"/>
      <c r="T5" s="27"/>
    </row>
    <row r="6" spans="1:20" s="4" customFormat="1" ht="42" customHeight="1" thickBot="1">
      <c r="A6" s="30" t="s">
        <v>8</v>
      </c>
      <c r="B6" s="14" t="s">
        <v>1</v>
      </c>
      <c r="C6" s="14" t="s">
        <v>1</v>
      </c>
      <c r="D6" s="14" t="s">
        <v>13</v>
      </c>
      <c r="E6" s="14" t="s">
        <v>13</v>
      </c>
      <c r="F6" s="14" t="s">
        <v>0</v>
      </c>
      <c r="G6" s="14" t="s">
        <v>0</v>
      </c>
      <c r="H6" s="14" t="s">
        <v>0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4</v>
      </c>
      <c r="P6" s="15" t="s">
        <v>2</v>
      </c>
      <c r="Q6" s="15" t="s">
        <v>1</v>
      </c>
      <c r="R6" s="15" t="s">
        <v>1</v>
      </c>
      <c r="S6" s="26">
        <f>SUM(B7:R7)-P7</f>
        <v>424</v>
      </c>
      <c r="T6" s="26">
        <f>SUM(B7:R7)-O7</f>
        <v>371</v>
      </c>
    </row>
    <row r="7" spans="1:20" s="4" customFormat="1" ht="42" customHeight="1" thickBot="1">
      <c r="A7" s="31"/>
      <c r="B7" s="14">
        <v>55</v>
      </c>
      <c r="C7" s="14">
        <v>30</v>
      </c>
      <c r="D7" s="14">
        <v>41</v>
      </c>
      <c r="E7" s="14">
        <v>41</v>
      </c>
      <c r="F7" s="14">
        <v>45</v>
      </c>
      <c r="G7" s="14">
        <v>13</v>
      </c>
      <c r="H7" s="14">
        <v>36</v>
      </c>
      <c r="I7" s="14"/>
      <c r="J7" s="14"/>
      <c r="K7" s="14"/>
      <c r="L7" s="14"/>
      <c r="M7" s="14"/>
      <c r="N7" s="14"/>
      <c r="O7" s="14">
        <v>91</v>
      </c>
      <c r="P7" s="15">
        <v>38</v>
      </c>
      <c r="Q7" s="15">
        <v>56</v>
      </c>
      <c r="R7" s="15">
        <v>16</v>
      </c>
      <c r="S7" s="27"/>
      <c r="T7" s="27"/>
    </row>
    <row r="8" spans="1:20" s="4" customFormat="1" ht="42" customHeight="1" thickBot="1">
      <c r="A8" s="30" t="s">
        <v>9</v>
      </c>
      <c r="B8" s="14" t="s">
        <v>0</v>
      </c>
      <c r="C8" s="14" t="s">
        <v>0</v>
      </c>
      <c r="D8" s="14" t="s">
        <v>0</v>
      </c>
      <c r="E8" s="14" t="s">
        <v>0</v>
      </c>
      <c r="F8" s="14" t="s">
        <v>5</v>
      </c>
      <c r="G8" s="14" t="s">
        <v>5</v>
      </c>
      <c r="H8" s="14" t="s">
        <v>2</v>
      </c>
      <c r="I8" s="14" t="s">
        <v>5</v>
      </c>
      <c r="J8" s="14" t="s">
        <v>1</v>
      </c>
      <c r="K8" s="14" t="s">
        <v>1</v>
      </c>
      <c r="L8" s="14" t="s">
        <v>3</v>
      </c>
      <c r="M8" s="14" t="s">
        <v>3</v>
      </c>
      <c r="N8" s="14" t="s">
        <v>1</v>
      </c>
      <c r="O8" s="14" t="s">
        <v>4</v>
      </c>
      <c r="P8" s="15" t="s">
        <v>2</v>
      </c>
      <c r="Q8" s="15" t="s">
        <v>1</v>
      </c>
      <c r="R8" s="15" t="s">
        <v>1</v>
      </c>
      <c r="S8" s="26">
        <f>SUM(B9:R9)-P9</f>
        <v>518</v>
      </c>
      <c r="T8" s="26">
        <f>SUM(B9:R9)-O9</f>
        <v>465</v>
      </c>
    </row>
    <row r="9" spans="1:20" s="4" customFormat="1" ht="42" customHeight="1" thickBot="1">
      <c r="A9" s="31"/>
      <c r="B9" s="14">
        <v>52</v>
      </c>
      <c r="C9" s="14">
        <v>30</v>
      </c>
      <c r="D9" s="14">
        <v>46</v>
      </c>
      <c r="E9" s="14">
        <v>46</v>
      </c>
      <c r="F9" s="14"/>
      <c r="G9" s="14"/>
      <c r="H9" s="14">
        <v>40</v>
      </c>
      <c r="I9" s="14"/>
      <c r="J9" s="14">
        <v>35</v>
      </c>
      <c r="K9" s="14">
        <v>15</v>
      </c>
      <c r="L9" s="14">
        <v>32</v>
      </c>
      <c r="M9" s="14">
        <v>20</v>
      </c>
      <c r="N9" s="14">
        <v>51</v>
      </c>
      <c r="O9" s="14">
        <v>91</v>
      </c>
      <c r="P9" s="15">
        <v>38</v>
      </c>
      <c r="Q9" s="15">
        <v>45</v>
      </c>
      <c r="R9" s="15">
        <v>15</v>
      </c>
      <c r="S9" s="27"/>
      <c r="T9" s="27"/>
    </row>
    <row r="10" spans="1:20" s="4" customFormat="1" ht="42" customHeight="1" thickBot="1">
      <c r="A10" s="30" t="s">
        <v>10</v>
      </c>
      <c r="B10" s="14" t="s">
        <v>0</v>
      </c>
      <c r="C10" s="14" t="s">
        <v>0</v>
      </c>
      <c r="D10" s="14" t="s">
        <v>1</v>
      </c>
      <c r="E10" s="14" t="s">
        <v>1</v>
      </c>
      <c r="F10" s="14" t="s">
        <v>5</v>
      </c>
      <c r="G10" s="14" t="s">
        <v>5</v>
      </c>
      <c r="H10" s="14" t="s">
        <v>1</v>
      </c>
      <c r="I10" s="14" t="s">
        <v>5</v>
      </c>
      <c r="J10" s="14" t="s">
        <v>2</v>
      </c>
      <c r="K10" s="14" t="s">
        <v>2</v>
      </c>
      <c r="L10" s="14" t="s">
        <v>3</v>
      </c>
      <c r="M10" s="14" t="s">
        <v>3</v>
      </c>
      <c r="N10" s="14" t="s">
        <v>1</v>
      </c>
      <c r="O10" s="14" t="s">
        <v>4</v>
      </c>
      <c r="P10" s="15" t="s">
        <v>2</v>
      </c>
      <c r="Q10" s="15" t="s">
        <v>1</v>
      </c>
      <c r="R10" s="15" t="s">
        <v>1</v>
      </c>
      <c r="S10" s="26">
        <f>SUM(B11:R11)-P11</f>
        <v>574</v>
      </c>
      <c r="T10" s="26">
        <f>SUM(B11:R11)-O11</f>
        <v>519</v>
      </c>
    </row>
    <row r="11" spans="1:20" s="4" customFormat="1" ht="42" customHeight="1" thickBot="1">
      <c r="A11" s="31"/>
      <c r="B11" s="14">
        <v>45</v>
      </c>
      <c r="C11" s="14">
        <v>33</v>
      </c>
      <c r="D11" s="14">
        <v>62</v>
      </c>
      <c r="E11" s="14">
        <v>61</v>
      </c>
      <c r="F11" s="14"/>
      <c r="G11" s="14"/>
      <c r="H11" s="14">
        <v>51</v>
      </c>
      <c r="I11" s="14"/>
      <c r="J11" s="14">
        <v>44</v>
      </c>
      <c r="K11" s="14">
        <v>16</v>
      </c>
      <c r="L11" s="14">
        <v>32</v>
      </c>
      <c r="M11" s="14">
        <v>22</v>
      </c>
      <c r="N11" s="14">
        <v>51</v>
      </c>
      <c r="O11" s="14">
        <v>93</v>
      </c>
      <c r="P11" s="15">
        <v>38</v>
      </c>
      <c r="Q11" s="15">
        <v>49</v>
      </c>
      <c r="R11" s="15">
        <v>15</v>
      </c>
      <c r="S11" s="27"/>
      <c r="T11" s="27"/>
    </row>
    <row r="12" spans="1:20" s="4" customFormat="1" ht="42" customHeight="1" thickBot="1">
      <c r="A12" s="30" t="s">
        <v>11</v>
      </c>
      <c r="B12" s="14" t="s">
        <v>0</v>
      </c>
      <c r="C12" s="14" t="s">
        <v>0</v>
      </c>
      <c r="D12" s="14" t="s">
        <v>0</v>
      </c>
      <c r="E12" s="14" t="s">
        <v>0</v>
      </c>
      <c r="F12" s="14" t="s">
        <v>5</v>
      </c>
      <c r="G12" s="14" t="s">
        <v>5</v>
      </c>
      <c r="H12" s="14" t="s">
        <v>2</v>
      </c>
      <c r="I12" s="14"/>
      <c r="J12" s="14" t="s">
        <v>1</v>
      </c>
      <c r="K12" s="14" t="s">
        <v>1</v>
      </c>
      <c r="L12" s="14" t="s">
        <v>3</v>
      </c>
      <c r="M12" s="14" t="s">
        <v>3</v>
      </c>
      <c r="N12" s="14" t="s">
        <v>1</v>
      </c>
      <c r="O12" s="14" t="s">
        <v>4</v>
      </c>
      <c r="P12" s="15" t="s">
        <v>2</v>
      </c>
      <c r="Q12" s="15" t="s">
        <v>1</v>
      </c>
      <c r="R12" s="15" t="s">
        <v>1</v>
      </c>
      <c r="S12" s="26">
        <f>SUM(B13:R13)-P13</f>
        <v>562</v>
      </c>
      <c r="T12" s="26">
        <f>SUM(B13:R13)-O13</f>
        <v>507</v>
      </c>
    </row>
    <row r="13" spans="1:20" s="4" customFormat="1" ht="42" customHeight="1" thickBot="1">
      <c r="A13" s="31"/>
      <c r="B13" s="16">
        <v>48</v>
      </c>
      <c r="C13" s="16">
        <v>33</v>
      </c>
      <c r="D13" s="16">
        <v>56</v>
      </c>
      <c r="E13" s="16">
        <v>46</v>
      </c>
      <c r="F13" s="16"/>
      <c r="G13" s="16"/>
      <c r="H13" s="16">
        <v>48</v>
      </c>
      <c r="I13" s="16"/>
      <c r="J13" s="16">
        <v>51</v>
      </c>
      <c r="K13" s="16">
        <v>17</v>
      </c>
      <c r="L13" s="16">
        <v>32</v>
      </c>
      <c r="M13" s="16">
        <v>17</v>
      </c>
      <c r="N13" s="16">
        <v>55</v>
      </c>
      <c r="O13" s="16">
        <v>93</v>
      </c>
      <c r="P13" s="17">
        <v>38</v>
      </c>
      <c r="Q13" s="17">
        <v>45</v>
      </c>
      <c r="R13" s="17">
        <v>21</v>
      </c>
      <c r="S13" s="27"/>
      <c r="T13" s="27"/>
    </row>
    <row r="14" spans="1:20" s="4" customFormat="1" ht="42" customHeight="1" thickBot="1">
      <c r="A14" s="30" t="s">
        <v>12</v>
      </c>
      <c r="B14" s="14" t="s">
        <v>0</v>
      </c>
      <c r="C14" s="14" t="s">
        <v>0</v>
      </c>
      <c r="D14" s="16" t="s">
        <v>1</v>
      </c>
      <c r="E14" s="16" t="s">
        <v>1</v>
      </c>
      <c r="F14" s="16" t="s">
        <v>5</v>
      </c>
      <c r="G14" s="16" t="s">
        <v>5</v>
      </c>
      <c r="H14" s="16" t="s">
        <v>2</v>
      </c>
      <c r="I14" s="14"/>
      <c r="J14" s="16" t="s">
        <v>0</v>
      </c>
      <c r="K14" s="16" t="s">
        <v>0</v>
      </c>
      <c r="L14" s="16" t="s">
        <v>3</v>
      </c>
      <c r="M14" s="16" t="s">
        <v>3</v>
      </c>
      <c r="N14" s="16" t="s">
        <v>1</v>
      </c>
      <c r="O14" s="16" t="s">
        <v>4</v>
      </c>
      <c r="P14" s="15" t="s">
        <v>2</v>
      </c>
      <c r="Q14" s="15" t="s">
        <v>1</v>
      </c>
      <c r="R14" s="15" t="s">
        <v>1</v>
      </c>
      <c r="S14" s="26">
        <f>SUM(B15:R15)-P15</f>
        <v>577</v>
      </c>
      <c r="T14" s="26">
        <f>SUM(B15:R15)-O15</f>
        <v>525</v>
      </c>
    </row>
    <row r="15" spans="1:20" s="4" customFormat="1" ht="42" customHeight="1" thickBot="1">
      <c r="A15" s="31"/>
      <c r="B15" s="18">
        <v>45</v>
      </c>
      <c r="C15" s="16">
        <v>31</v>
      </c>
      <c r="D15" s="16">
        <v>65</v>
      </c>
      <c r="E15" s="16">
        <v>65</v>
      </c>
      <c r="F15" s="16"/>
      <c r="G15" s="16"/>
      <c r="H15" s="16">
        <v>48</v>
      </c>
      <c r="I15" s="16"/>
      <c r="J15" s="16">
        <v>57</v>
      </c>
      <c r="K15" s="16">
        <v>16</v>
      </c>
      <c r="L15" s="16">
        <v>28</v>
      </c>
      <c r="M15" s="16">
        <v>15</v>
      </c>
      <c r="N15" s="16">
        <v>55</v>
      </c>
      <c r="O15" s="16">
        <v>90</v>
      </c>
      <c r="P15" s="17">
        <v>38</v>
      </c>
      <c r="Q15" s="17">
        <v>46</v>
      </c>
      <c r="R15" s="17">
        <v>16</v>
      </c>
      <c r="S15" s="27"/>
      <c r="T15" s="27"/>
    </row>
    <row r="16" spans="1:20" ht="17.25" customHeight="1">
      <c r="A16" s="21" t="s">
        <v>49</v>
      </c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2"/>
    </row>
    <row r="17" spans="1:20" ht="17.25" customHeight="1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2"/>
    </row>
  </sheetData>
  <sheetProtection/>
  <mergeCells count="19">
    <mergeCell ref="A12:A13"/>
    <mergeCell ref="S12:S13"/>
    <mergeCell ref="T12:T13"/>
    <mergeCell ref="A14:A15"/>
    <mergeCell ref="S14:S15"/>
    <mergeCell ref="T14:T15"/>
    <mergeCell ref="A8:A9"/>
    <mergeCell ref="S8:S9"/>
    <mergeCell ref="T8:T9"/>
    <mergeCell ref="A10:A11"/>
    <mergeCell ref="S10:S11"/>
    <mergeCell ref="T10:T11"/>
    <mergeCell ref="A1:T1"/>
    <mergeCell ref="A4:A5"/>
    <mergeCell ref="S4:S5"/>
    <mergeCell ref="T4:T5"/>
    <mergeCell ref="A6:A7"/>
    <mergeCell ref="S6:S7"/>
    <mergeCell ref="T6:T7"/>
  </mergeCells>
  <printOptions/>
  <pageMargins left="0.31496062992125984" right="0.31496062992125984" top="0.5905511811023623" bottom="0.5905511811023623" header="0.3937007874015748" footer="0.3937007874015748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equip93</dc:creator>
  <cp:keywords/>
  <dc:description/>
  <cp:lastModifiedBy>pc</cp:lastModifiedBy>
  <cp:lastPrinted>2008-08-14T02:52:56Z</cp:lastPrinted>
  <dcterms:created xsi:type="dcterms:W3CDTF">2005-05-30T07:21:00Z</dcterms:created>
  <dcterms:modified xsi:type="dcterms:W3CDTF">2008-08-14T02:53:00Z</dcterms:modified>
  <cp:category/>
  <cp:version/>
  <cp:contentType/>
  <cp:contentStatus/>
</cp:coreProperties>
</file>