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9120" activeTab="0"/>
  </bookViews>
  <sheets>
    <sheet name="3月" sheetId="1" r:id="rId1"/>
  </sheets>
  <definedNames>
    <definedName name="_xlnm.Print_Area" localSheetId="0">'3月'!$A$1:$M$47</definedName>
  </definedNames>
  <calcPr fullCalcOnLoad="1"/>
</workbook>
</file>

<file path=xl/sharedStrings.xml><?xml version="1.0" encoding="utf-8"?>
<sst xmlns="http://schemas.openxmlformats.org/spreadsheetml/2006/main" count="242" uniqueCount="197">
  <si>
    <t>日期</t>
  </si>
  <si>
    <t>星期</t>
  </si>
  <si>
    <t>主食</t>
  </si>
  <si>
    <t>主菜</t>
  </si>
  <si>
    <t>湯品</t>
  </si>
  <si>
    <t>四</t>
  </si>
  <si>
    <t>五</t>
  </si>
  <si>
    <t>副菜</t>
  </si>
  <si>
    <t>附品</t>
  </si>
  <si>
    <t>一</t>
  </si>
  <si>
    <t>二</t>
  </si>
  <si>
    <t>三</t>
  </si>
  <si>
    <t>白米(蒸)</t>
  </si>
  <si>
    <t>豬肉(燒)</t>
  </si>
  <si>
    <t>糙米飯</t>
  </si>
  <si>
    <t>香Q白飯</t>
  </si>
  <si>
    <t xml:space="preserve">蔬
菜
類
</t>
  </si>
  <si>
    <t xml:space="preserve">熱
量
</t>
  </si>
  <si>
    <t>主菜種類(次/月)</t>
  </si>
  <si>
    <t>副菜食材分析(次/月)</t>
  </si>
  <si>
    <t>豬肉</t>
  </si>
  <si>
    <t>雞肉</t>
  </si>
  <si>
    <t>加工食品</t>
  </si>
  <si>
    <t>炸物</t>
  </si>
  <si>
    <t>甜湯</t>
  </si>
  <si>
    <t>魚肉類</t>
  </si>
  <si>
    <t>其他</t>
  </si>
  <si>
    <t>豆類
其它食材</t>
  </si>
  <si>
    <t>魚肉
及海鮮</t>
  </si>
  <si>
    <t>15</t>
  </si>
  <si>
    <t>18</t>
  </si>
  <si>
    <t>魚肉(燒)</t>
  </si>
  <si>
    <t>水果</t>
  </si>
  <si>
    <t xml:space="preserve">           士福盒餐 2792-8561</t>
  </si>
  <si>
    <t>22</t>
  </si>
  <si>
    <t>25</t>
  </si>
  <si>
    <t xml:space="preserve">全
穀
根
莖
類
</t>
  </si>
  <si>
    <t xml:space="preserve">豆
魚
肉
蛋
類
</t>
  </si>
  <si>
    <t xml:space="preserve">油
脂
與
堅果種子
類
</t>
  </si>
  <si>
    <t>白米.糙米(蒸)</t>
  </si>
  <si>
    <t>芝麻飯</t>
  </si>
  <si>
    <t>白米.芝麻(蒸)</t>
  </si>
  <si>
    <t>狀元滷味</t>
  </si>
  <si>
    <t>豬肉(烤)</t>
  </si>
  <si>
    <t>蒲燒鯛魚</t>
  </si>
  <si>
    <t>玉米濃湯</t>
  </si>
  <si>
    <t>酸辣湯</t>
  </si>
  <si>
    <t>筍子.木耳.蛋(煮)</t>
  </si>
  <si>
    <t>香菇雞湯</t>
  </si>
  <si>
    <t>香菇.雞肉(煮)</t>
  </si>
  <si>
    <t>1</t>
  </si>
  <si>
    <t>7</t>
  </si>
  <si>
    <t>8</t>
  </si>
  <si>
    <t>11</t>
  </si>
  <si>
    <t>14</t>
  </si>
  <si>
    <t>21</t>
  </si>
  <si>
    <t>28</t>
  </si>
  <si>
    <t>豬肉.泡菜(炒)</t>
  </si>
  <si>
    <t>綜合綠豆湯</t>
  </si>
  <si>
    <t>綠豆.綜合圓類(煮)</t>
  </si>
  <si>
    <t>五穀飯</t>
  </si>
  <si>
    <t>白米.五穀米(蒸)</t>
  </si>
  <si>
    <t>米粉.油豆腐(煮)</t>
  </si>
  <si>
    <t>魚肉(烤)</t>
  </si>
  <si>
    <t>紅心甜薯</t>
  </si>
  <si>
    <t>雞肉(燒)</t>
  </si>
  <si>
    <t>紅白蘿蔔.豆干(滷)</t>
  </si>
  <si>
    <t>4/4.4/5 清明節連假</t>
  </si>
  <si>
    <t>6</t>
  </si>
  <si>
    <t>12</t>
  </si>
  <si>
    <t>13</t>
  </si>
  <si>
    <t>19</t>
  </si>
  <si>
    <t>20</t>
  </si>
  <si>
    <t>26</t>
  </si>
  <si>
    <t>27</t>
  </si>
  <si>
    <t>29</t>
  </si>
  <si>
    <t>普羅旺斯
螺旋麵</t>
  </si>
  <si>
    <t>茄汁雞柳條</t>
  </si>
  <si>
    <t>波浪薯條</t>
  </si>
  <si>
    <t>馬鈴薯(烤)</t>
  </si>
  <si>
    <t>什錦花椰</t>
  </si>
  <si>
    <t>炭烤雞肉捲</t>
  </si>
  <si>
    <t>雞肉(烤)</t>
  </si>
  <si>
    <t>蔥花炒蛋</t>
  </si>
  <si>
    <t>蛋.蔥(炒)</t>
  </si>
  <si>
    <t>滷白菜</t>
  </si>
  <si>
    <t>筍片湯</t>
  </si>
  <si>
    <t>筍子(煮)</t>
  </si>
  <si>
    <t>香滷雞腿</t>
  </si>
  <si>
    <t>雞肉(滷)</t>
  </si>
  <si>
    <t>有機蔬菜</t>
  </si>
  <si>
    <t>有機蔬菜</t>
  </si>
  <si>
    <t>花生豆奶</t>
  </si>
  <si>
    <t>豆漿.花生(煮)</t>
  </si>
  <si>
    <t>椰香咖哩飯</t>
  </si>
  <si>
    <t>南洋咖哩豬</t>
  </si>
  <si>
    <t>豬肉.馬鈴薯.紅蘿蔔(燉)</t>
  </si>
  <si>
    <t>月亮蝦餅</t>
  </si>
  <si>
    <t>月亮蝦餅*1(烤)</t>
  </si>
  <si>
    <t>菠菜</t>
  </si>
  <si>
    <t>黃芽排骨湯</t>
  </si>
  <si>
    <t>黃豆芽.排骨(煮)</t>
  </si>
  <si>
    <t>泡菜肉片</t>
  </si>
  <si>
    <t>香炒玉米</t>
  </si>
  <si>
    <t>玉米.蔬菜(炒)</t>
  </si>
  <si>
    <t>青江菜</t>
  </si>
  <si>
    <t>青蛙下蛋</t>
  </si>
  <si>
    <t>粉圓(煮)</t>
  </si>
  <si>
    <t>手作鮮菇
雞柳燴飯</t>
  </si>
  <si>
    <t>白米.雞肉.鮮菇(蒸.拌)</t>
  </si>
  <si>
    <t>北海魚條*2</t>
  </si>
  <si>
    <t>鴿蛋什錦</t>
  </si>
  <si>
    <t>鴿蛋.豬肉.蔬菜(燒)</t>
  </si>
  <si>
    <t>彩繪
四季豆</t>
  </si>
  <si>
    <t>黃瓜肉片湯</t>
  </si>
  <si>
    <t>豬肉.黃瓜(煮)</t>
  </si>
  <si>
    <t>黃金大里肌</t>
  </si>
  <si>
    <t>豬肉(炸)</t>
  </si>
  <si>
    <t>啵啵蛋蛋魚</t>
  </si>
  <si>
    <t>柳葉魚(烤)</t>
  </si>
  <si>
    <t>油菜</t>
  </si>
  <si>
    <t>紫菜蛋花湯</t>
  </si>
  <si>
    <t>紫菜.蛋(煮)</t>
  </si>
  <si>
    <t>DIY魷魚羹麵</t>
  </si>
  <si>
    <t>麵(煮)</t>
  </si>
  <si>
    <t>鮮蔬腐皮捲</t>
  </si>
  <si>
    <t>腐皮捲(烤)</t>
  </si>
  <si>
    <t>QQ馬來糕</t>
  </si>
  <si>
    <t>馬來糕(蒸)</t>
  </si>
  <si>
    <t>沙茶魷魚羹</t>
  </si>
  <si>
    <t>魷魚.蔬菜(煮)</t>
  </si>
  <si>
    <t>薏仁飯</t>
  </si>
  <si>
    <t>白米.薏仁(蒸)</t>
  </si>
  <si>
    <t>紐約烤肉</t>
  </si>
  <si>
    <t>鐵板豆腐</t>
  </si>
  <si>
    <t>豆腐.洋蔥(炒)</t>
  </si>
  <si>
    <t>奶香雙花</t>
  </si>
  <si>
    <t>芹香蘿蔔湯</t>
  </si>
  <si>
    <t>芹菜.蘿蔔(煮)</t>
  </si>
  <si>
    <t>西班牙燉飯</t>
  </si>
  <si>
    <t>白米.番茄.豬肉(蒸.拌)</t>
  </si>
  <si>
    <t>紐澳良雞翅</t>
  </si>
  <si>
    <t>柴魚蒸蛋</t>
  </si>
  <si>
    <t>蛋.柴魚(蒸)</t>
  </si>
  <si>
    <t>佛跳牆</t>
  </si>
  <si>
    <t>薑絲海芽湯</t>
  </si>
  <si>
    <t>海芽.薑(煮)</t>
  </si>
  <si>
    <t>雞肉.九層塔(燒)</t>
  </si>
  <si>
    <t>高雄滷味</t>
  </si>
  <si>
    <t>豆干.貢丸(滷)</t>
  </si>
  <si>
    <t>芹香
高麗菜</t>
  </si>
  <si>
    <t>紫米珍珠露</t>
  </si>
  <si>
    <t>粉圓.紫米(煮)</t>
  </si>
  <si>
    <t>鐵路排骨</t>
  </si>
  <si>
    <t>胡瓜肉絲</t>
  </si>
  <si>
    <t>豬肉.胡瓜(炒)</t>
  </si>
  <si>
    <t>港式燒賣</t>
  </si>
  <si>
    <t>燒菜*2(蒸)</t>
  </si>
  <si>
    <t>味噌豆腐湯</t>
  </si>
  <si>
    <t>豆腐.海芽.味噌(煮)</t>
  </si>
  <si>
    <t>迷迭香雞排</t>
  </si>
  <si>
    <t>肉燥滷蛋</t>
  </si>
  <si>
    <t>蛋.豬肉(滷)</t>
  </si>
  <si>
    <t>羅宋湯</t>
  </si>
  <si>
    <t>柴魚蘑菇雞柳</t>
  </si>
  <si>
    <t>雞肉.蘑菇.柴魚(燒)</t>
  </si>
  <si>
    <t>紅絲炒蛋</t>
  </si>
  <si>
    <t>蛋.紅蘿蔔(炒)</t>
  </si>
  <si>
    <t>冬瓜薏仁
肉片湯</t>
  </si>
  <si>
    <t>冬瓜.薏仁.豬肉(煮)</t>
  </si>
  <si>
    <t>番茄.蔬菜.豬肉(煮)</t>
  </si>
  <si>
    <t>糖心叉燒肉</t>
  </si>
  <si>
    <t>肉絲馬鈴薯</t>
  </si>
  <si>
    <t>豬肉.馬鈴薯(炒)</t>
  </si>
  <si>
    <t>蚵白菜</t>
  </si>
  <si>
    <t>大阪烏龍麵</t>
  </si>
  <si>
    <t>烏龍麵.蔬菜(煮.拌)</t>
  </si>
  <si>
    <t>海洋珍珠排</t>
  </si>
  <si>
    <t>海洋珍珠排(烤)</t>
  </si>
  <si>
    <t>海帶燒肉</t>
  </si>
  <si>
    <t>豬肉.海帶(燒)</t>
  </si>
  <si>
    <t>關東煮</t>
  </si>
  <si>
    <t>貢丸.甜不(煮)</t>
  </si>
  <si>
    <t>味噌玉子燒</t>
  </si>
  <si>
    <t>蛋.味噌(燒)</t>
  </si>
  <si>
    <t>新竹米粉湯</t>
  </si>
  <si>
    <t>黑胡椒豬排</t>
  </si>
  <si>
    <t>豆干肉絲</t>
  </si>
  <si>
    <t>豬肉.豆干(炒)</t>
  </si>
  <si>
    <t>三杯雞</t>
  </si>
  <si>
    <t>雞肉.九層塔(炒)</t>
  </si>
  <si>
    <t>奶油玉米</t>
  </si>
  <si>
    <t>玉米.蔬菜(燒)</t>
  </si>
  <si>
    <t>羅勒燒雞</t>
  </si>
  <si>
    <t>水果</t>
  </si>
  <si>
    <t xml:space="preserve">          中山國小 105年4月學生營養午餐菜單</t>
  </si>
  <si>
    <t>螺旋麵.番茄.豬肉(煮.拌)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</si>
</sst>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_-* #,##0.0_-;\-* #,##0.0_-;_-* &quot;-&quot;??_-;_-@_-"/>
    <numFmt numFmtId="180" formatCode="mmm\-yyyy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&quot;次&quot;"/>
  </numFmts>
  <fonts count="48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華康粗圓體"/>
      <family val="3"/>
    </font>
    <font>
      <sz val="18"/>
      <name val="華康粗圓體"/>
      <family val="3"/>
    </font>
    <font>
      <sz val="10"/>
      <name val="華康粗圓體"/>
      <family val="3"/>
    </font>
    <font>
      <sz val="20"/>
      <name val="華康中圓體(P)"/>
      <family val="2"/>
    </font>
    <font>
      <sz val="18"/>
      <name val="新細明體"/>
      <family val="1"/>
    </font>
    <font>
      <sz val="15"/>
      <name val="標楷體"/>
      <family val="4"/>
    </font>
    <font>
      <sz val="25"/>
      <name val="標楷體"/>
      <family val="4"/>
    </font>
    <font>
      <sz val="30"/>
      <name val="標楷體"/>
      <family val="4"/>
    </font>
    <font>
      <sz val="35"/>
      <name val="標楷體"/>
      <family val="4"/>
    </font>
    <font>
      <sz val="20"/>
      <name val="標楷體"/>
      <family val="4"/>
    </font>
    <font>
      <sz val="28"/>
      <name val="標楷體"/>
      <family val="4"/>
    </font>
    <font>
      <sz val="50"/>
      <color indexed="61"/>
      <name val="華康特粗楷體"/>
      <family val="4"/>
    </font>
    <font>
      <sz val="18"/>
      <name val="標楷體"/>
      <family val="4"/>
    </font>
    <font>
      <sz val="16"/>
      <name val="標楷體"/>
      <family val="4"/>
    </font>
    <font>
      <sz val="33"/>
      <name val="標楷體"/>
      <family val="4"/>
    </font>
    <font>
      <sz val="17"/>
      <name val="標楷體"/>
      <family val="4"/>
    </font>
    <font>
      <sz val="36"/>
      <name val="華康粗圓體"/>
      <family val="3"/>
    </font>
    <font>
      <b/>
      <sz val="36"/>
      <color indexed="25"/>
      <name val="華康流隸體(P)"/>
      <family val="4"/>
    </font>
    <font>
      <sz val="6"/>
      <color indexed="8"/>
      <name val="華康中特圓體"/>
      <family val="3"/>
    </font>
    <font>
      <sz val="8"/>
      <color indexed="8"/>
      <name val="華康中特圓體"/>
      <family val="3"/>
    </font>
    <font>
      <sz val="36"/>
      <color indexed="14"/>
      <name val="華康平劇體W7"/>
      <family val="5"/>
    </font>
    <font>
      <sz val="36"/>
      <color indexed="10"/>
      <name val="華康娃娃體W7"/>
      <family val="5"/>
    </font>
    <font>
      <sz val="36"/>
      <color indexed="12"/>
      <name val="華康流隸體(P)"/>
      <family val="4"/>
    </font>
    <font>
      <sz val="36"/>
      <color indexed="10"/>
      <name val="華康平劇體W7"/>
      <family val="5"/>
    </font>
    <font>
      <sz val="18"/>
      <color indexed="8"/>
      <name val="華康中特圓體"/>
      <family val="3"/>
    </font>
    <font>
      <sz val="36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185" fontId="27" fillId="0" borderId="20" xfId="0" applyNumberFormat="1" applyFont="1" applyFill="1" applyBorder="1" applyAlignment="1">
      <alignment horizontal="center" vertical="center" wrapText="1"/>
    </xf>
    <xf numFmtId="185" fontId="27" fillId="0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34" fillId="24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4" borderId="0" xfId="0" applyFont="1" applyFill="1" applyAlignment="1">
      <alignment vertical="center"/>
    </xf>
    <xf numFmtId="0" fontId="35" fillId="24" borderId="22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9" fillId="24" borderId="28" xfId="0" applyFont="1" applyFill="1" applyBorder="1" applyAlignment="1">
      <alignment horizontal="center" vertical="center"/>
    </xf>
    <xf numFmtId="0" fontId="29" fillId="24" borderId="2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185" fontId="27" fillId="0" borderId="33" xfId="0" applyNumberFormat="1" applyFont="1" applyFill="1" applyBorder="1" applyAlignment="1">
      <alignment horizontal="center" vertical="center" wrapText="1"/>
    </xf>
    <xf numFmtId="185" fontId="27" fillId="0" borderId="34" xfId="0" applyNumberFormat="1" applyFont="1" applyFill="1" applyBorder="1" applyAlignment="1">
      <alignment horizontal="center" vertical="center" wrapText="1"/>
    </xf>
    <xf numFmtId="185" fontId="27" fillId="0" borderId="35" xfId="0" applyNumberFormat="1" applyFont="1" applyFill="1" applyBorder="1" applyAlignment="1">
      <alignment horizontal="center" vertical="center" wrapText="1"/>
    </xf>
    <xf numFmtId="185" fontId="27" fillId="0" borderId="20" xfId="0" applyNumberFormat="1" applyFont="1" applyFill="1" applyBorder="1" applyAlignment="1">
      <alignment horizontal="center" vertical="center" wrapText="1"/>
    </xf>
    <xf numFmtId="185" fontId="27" fillId="0" borderId="36" xfId="0" applyNumberFormat="1" applyFont="1" applyFill="1" applyBorder="1" applyAlignment="1">
      <alignment horizontal="center" vertical="center" wrapText="1"/>
    </xf>
    <xf numFmtId="185" fontId="27" fillId="0" borderId="37" xfId="0" applyNumberFormat="1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left" vertical="center"/>
    </xf>
    <xf numFmtId="0" fontId="31" fillId="0" borderId="44" xfId="0" applyFont="1" applyFill="1" applyBorder="1" applyAlignment="1">
      <alignment horizontal="center" vertical="top" wrapText="1"/>
    </xf>
    <xf numFmtId="0" fontId="31" fillId="0" borderId="40" xfId="0" applyFont="1" applyFill="1" applyBorder="1" applyAlignment="1">
      <alignment horizontal="center" vertical="top" wrapText="1"/>
    </xf>
    <xf numFmtId="0" fontId="31" fillId="0" borderId="32" xfId="0" applyFont="1" applyFill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49" fontId="23" fillId="0" borderId="48" xfId="0" applyNumberFormat="1" applyFont="1" applyFill="1" applyBorder="1" applyAlignment="1">
      <alignment horizontal="center" vertical="center" wrapText="1"/>
    </xf>
    <xf numFmtId="49" fontId="23" fillId="24" borderId="49" xfId="0" applyNumberFormat="1" applyFont="1" applyFill="1" applyBorder="1" applyAlignment="1">
      <alignment horizontal="center" vertical="center" wrapText="1"/>
    </xf>
    <xf numFmtId="49" fontId="23" fillId="24" borderId="26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49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21" xfId="0" applyFont="1" applyFill="1" applyBorder="1" applyAlignment="1">
      <alignment horizontal="center" vertical="center" shrinkToFit="1"/>
    </xf>
    <xf numFmtId="0" fontId="29" fillId="24" borderId="12" xfId="0" applyFont="1" applyFill="1" applyBorder="1" applyAlignment="1">
      <alignment horizontal="center" vertical="center"/>
    </xf>
    <xf numFmtId="49" fontId="23" fillId="0" borderId="48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24" borderId="50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49" fontId="38" fillId="0" borderId="51" xfId="0" applyNumberFormat="1" applyFont="1" applyBorder="1" applyAlignment="1">
      <alignment horizontal="left" vertical="center"/>
    </xf>
    <xf numFmtId="0" fontId="47" fillId="24" borderId="52" xfId="0" applyFont="1" applyFill="1" applyBorder="1" applyAlignment="1">
      <alignment horizontal="center" vertical="center" wrapText="1"/>
    </xf>
    <xf numFmtId="0" fontId="47" fillId="24" borderId="31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49" fontId="23" fillId="0" borderId="53" xfId="0" applyNumberFormat="1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/>
    </xf>
    <xf numFmtId="0" fontId="34" fillId="24" borderId="55" xfId="0" applyFont="1" applyFill="1" applyBorder="1" applyAlignment="1">
      <alignment horizontal="center" vertical="center" wrapText="1"/>
    </xf>
    <xf numFmtId="0" fontId="34" fillId="24" borderId="56" xfId="0" applyFont="1" applyFill="1" applyBorder="1" applyAlignment="1">
      <alignment horizontal="center" vertical="center" wrapText="1"/>
    </xf>
    <xf numFmtId="0" fontId="34" fillId="24" borderId="54" xfId="0" applyFont="1" applyFill="1" applyBorder="1" applyAlignment="1">
      <alignment horizontal="center" vertical="center"/>
    </xf>
    <xf numFmtId="0" fontId="29" fillId="24" borderId="54" xfId="0" applyFont="1" applyFill="1" applyBorder="1" applyAlignment="1">
      <alignment horizontal="center" vertical="center"/>
    </xf>
    <xf numFmtId="0" fontId="24" fillId="24" borderId="56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49" fontId="23" fillId="0" borderId="53" xfId="0" applyNumberFormat="1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49" fontId="38" fillId="0" borderId="59" xfId="0" applyNumberFormat="1" applyFont="1" applyFill="1" applyBorder="1" applyAlignment="1">
      <alignment horizontal="center" vertical="center"/>
    </xf>
    <xf numFmtId="49" fontId="38" fillId="0" borderId="60" xfId="0" applyNumberFormat="1" applyFont="1" applyFill="1" applyBorder="1" applyAlignment="1">
      <alignment horizontal="center" vertical="center"/>
    </xf>
    <xf numFmtId="49" fontId="38" fillId="0" borderId="61" xfId="0" applyNumberFormat="1" applyFont="1" applyFill="1" applyBorder="1" applyAlignment="1">
      <alignment horizontal="center" vertical="center"/>
    </xf>
    <xf numFmtId="49" fontId="38" fillId="0" borderId="62" xfId="0" applyNumberFormat="1" applyFont="1" applyFill="1" applyBorder="1" applyAlignment="1">
      <alignment horizontal="center" vertical="center"/>
    </xf>
    <xf numFmtId="49" fontId="38" fillId="0" borderId="51" xfId="0" applyNumberFormat="1" applyFont="1" applyFill="1" applyBorder="1" applyAlignment="1">
      <alignment horizontal="center" vertical="center"/>
    </xf>
    <xf numFmtId="49" fontId="38" fillId="0" borderId="63" xfId="0" applyNumberFormat="1" applyFont="1" applyFill="1" applyBorder="1" applyAlignment="1">
      <alignment horizontal="center" vertical="center"/>
    </xf>
    <xf numFmtId="0" fontId="47" fillId="24" borderId="15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shrinkToFit="1"/>
    </xf>
    <xf numFmtId="0" fontId="30" fillId="0" borderId="43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43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center" shrinkToFit="1"/>
    </xf>
    <xf numFmtId="0" fontId="29" fillId="24" borderId="23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 wrapText="1"/>
    </xf>
    <xf numFmtId="0" fontId="34" fillId="24" borderId="32" xfId="0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 wrapText="1"/>
    </xf>
    <xf numFmtId="0" fontId="34" fillId="24" borderId="32" xfId="0" applyFont="1" applyFill="1" applyBorder="1" applyAlignment="1">
      <alignment horizontal="center" vertical="center"/>
    </xf>
    <xf numFmtId="0" fontId="29" fillId="24" borderId="50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35" fillId="0" borderId="65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5</xdr:col>
      <xdr:colOff>0</xdr:colOff>
      <xdr:row>0</xdr:row>
      <xdr:rowOff>9525</xdr:rowOff>
    </xdr:to>
    <xdr:sp>
      <xdr:nvSpPr>
        <xdr:cNvPr id="1" name="WordArt 34"/>
        <xdr:cNvSpPr>
          <a:spLocks/>
        </xdr:cNvSpPr>
      </xdr:nvSpPr>
      <xdr:spPr>
        <a:xfrm>
          <a:off x="12249150" y="9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 Box 231"/>
        <xdr:cNvSpPr txBox="1">
          <a:spLocks noChangeArrowheads="1"/>
        </xdr:cNvSpPr>
      </xdr:nvSpPr>
      <xdr:spPr>
        <a:xfrm>
          <a:off x="12249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
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電話：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2792-8561   FAX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2792-6199
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電子信箱：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sf.food@msa.hinet.net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0</xdr:row>
      <xdr:rowOff>9525</xdr:rowOff>
    </xdr:to>
    <xdr:sp>
      <xdr:nvSpPr>
        <xdr:cNvPr id="3" name="WordArt 34"/>
        <xdr:cNvSpPr>
          <a:spLocks/>
        </xdr:cNvSpPr>
      </xdr:nvSpPr>
      <xdr:spPr>
        <a:xfrm>
          <a:off x="12249150" y="9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12249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杯子蛋糕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0</xdr:row>
      <xdr:rowOff>9525</xdr:rowOff>
    </xdr:to>
    <xdr:sp>
      <xdr:nvSpPr>
        <xdr:cNvPr id="5" name="WordArt 34"/>
        <xdr:cNvSpPr>
          <a:spLocks/>
        </xdr:cNvSpPr>
      </xdr:nvSpPr>
      <xdr:spPr>
        <a:xfrm>
          <a:off x="12249150" y="9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0</xdr:row>
      <xdr:rowOff>9525</xdr:rowOff>
    </xdr:to>
    <xdr:sp>
      <xdr:nvSpPr>
        <xdr:cNvPr id="6" name="WordArt 34"/>
        <xdr:cNvSpPr>
          <a:spLocks/>
        </xdr:cNvSpPr>
      </xdr:nvSpPr>
      <xdr:spPr>
        <a:xfrm>
          <a:off x="12249150" y="9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WordArt 35"/>
        <xdr:cNvSpPr>
          <a:spLocks/>
        </xdr:cNvSpPr>
      </xdr:nvSpPr>
      <xdr:spPr>
        <a:xfrm>
          <a:off x="12249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</a:rPr>
            <a:t>柴魚蒸蛋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WordArt 5"/>
        <xdr:cNvSpPr>
          <a:spLocks/>
        </xdr:cNvSpPr>
      </xdr:nvSpPr>
      <xdr:spPr>
        <a:xfrm>
          <a:off x="12249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豬肉餡餅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WordArt 35"/>
        <xdr:cNvSpPr>
          <a:spLocks/>
        </xdr:cNvSpPr>
      </xdr:nvSpPr>
      <xdr:spPr>
        <a:xfrm>
          <a:off x="12249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</a:rPr>
            <a:t>日式蒸蛋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WordArt 5"/>
        <xdr:cNvSpPr>
          <a:spLocks/>
        </xdr:cNvSpPr>
      </xdr:nvSpPr>
      <xdr:spPr>
        <a:xfrm>
          <a:off x="12249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蜂蜜蛋糕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WordArt 5"/>
        <xdr:cNvSpPr>
          <a:spLocks/>
        </xdr:cNvSpPr>
      </xdr:nvSpPr>
      <xdr:spPr>
        <a:xfrm>
          <a:off x="12249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FF"/>
              </a:solidFill>
            </a:rPr>
            <a:t>蘑菇筍片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WordArt 5"/>
        <xdr:cNvSpPr>
          <a:spLocks/>
        </xdr:cNvSpPr>
      </xdr:nvSpPr>
      <xdr:spPr>
        <a:xfrm>
          <a:off x="12249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大亨熱狗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WordArt 5"/>
        <xdr:cNvSpPr>
          <a:spLocks/>
        </xdr:cNvSpPr>
      </xdr:nvSpPr>
      <xdr:spPr>
        <a:xfrm>
          <a:off x="12249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</a:rPr>
            <a:t>爆漿餐包</a:t>
          </a:r>
        </a:p>
      </xdr:txBody>
    </xdr:sp>
    <xdr:clientData/>
  </xdr:twoCellAnchor>
  <xdr:twoCellAnchor editAs="oneCell">
    <xdr:from>
      <xdr:col>0</xdr:col>
      <xdr:colOff>495300</xdr:colOff>
      <xdr:row>0</xdr:row>
      <xdr:rowOff>133350</xdr:rowOff>
    </xdr:from>
    <xdr:to>
      <xdr:col>2</xdr:col>
      <xdr:colOff>447675</xdr:colOff>
      <xdr:row>1</xdr:row>
      <xdr:rowOff>428625</xdr:rowOff>
    </xdr:to>
    <xdr:pic>
      <xdr:nvPicPr>
        <xdr:cNvPr id="14" name="Picture 24" descr="蕃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3350"/>
          <a:ext cx="2047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485775</xdr:rowOff>
    </xdr:from>
    <xdr:to>
      <xdr:col>5</xdr:col>
      <xdr:colOff>0</xdr:colOff>
      <xdr:row>1</xdr:row>
      <xdr:rowOff>0</xdr:rowOff>
    </xdr:to>
    <xdr:sp>
      <xdr:nvSpPr>
        <xdr:cNvPr id="15" name="Text Box 231"/>
        <xdr:cNvSpPr txBox="1">
          <a:spLocks noChangeArrowheads="1"/>
        </xdr:cNvSpPr>
      </xdr:nvSpPr>
      <xdr:spPr>
        <a:xfrm>
          <a:off x="12249150" y="485775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
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電話：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2792-8561   FAX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2792-6199
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電子信箱：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sf.food@msa.hinet.net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</a:t>
          </a:r>
        </a:p>
      </xdr:txBody>
    </xdr:sp>
    <xdr:clientData/>
  </xdr:twoCellAnchor>
  <xdr:twoCellAnchor editAs="oneCell">
    <xdr:from>
      <xdr:col>5</xdr:col>
      <xdr:colOff>952500</xdr:colOff>
      <xdr:row>0</xdr:row>
      <xdr:rowOff>180975</xdr:rowOff>
    </xdr:from>
    <xdr:to>
      <xdr:col>6</xdr:col>
      <xdr:colOff>152400</xdr:colOff>
      <xdr:row>1</xdr:row>
      <xdr:rowOff>361950</xdr:rowOff>
    </xdr:to>
    <xdr:pic>
      <xdr:nvPicPr>
        <xdr:cNvPr id="16" name="Picture 1254" descr="HAC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01650" y="180975"/>
          <a:ext cx="1343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0</xdr:row>
      <xdr:rowOff>47625</xdr:rowOff>
    </xdr:from>
    <xdr:to>
      <xdr:col>12</xdr:col>
      <xdr:colOff>238125</xdr:colOff>
      <xdr:row>1</xdr:row>
      <xdr:rowOff>76200</xdr:rowOff>
    </xdr:to>
    <xdr:sp fLocksText="0">
      <xdr:nvSpPr>
        <xdr:cNvPr id="17" name="Text Box 229"/>
        <xdr:cNvSpPr txBox="1">
          <a:spLocks noChangeAspect="1" noChangeArrowheads="1"/>
        </xdr:cNvSpPr>
      </xdr:nvSpPr>
      <xdr:spPr>
        <a:xfrm>
          <a:off x="14830425" y="47625"/>
          <a:ext cx="47339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HACCP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衛評參製字第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151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
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營養師 黃勤雅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(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營養字第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005755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)
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       陳煌其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(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營養字第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007618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)
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1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69" zoomScaleSheetLayoutView="69" zoomScalePageLayoutView="0" workbookViewId="0" topLeftCell="A1">
      <selection activeCell="A38" sqref="A38:A39"/>
    </sheetView>
  </sheetViews>
  <sheetFormatPr defaultColWidth="9.00390625" defaultRowHeight="16.5"/>
  <cols>
    <col min="1" max="1" width="13.125" style="1" customWidth="1"/>
    <col min="2" max="2" width="14.375" style="2" customWidth="1"/>
    <col min="3" max="3" width="45.00390625" style="2" customWidth="1"/>
    <col min="4" max="4" width="49.75390625" style="9" customWidth="1"/>
    <col min="5" max="5" width="38.50390625" style="2" customWidth="1"/>
    <col min="6" max="6" width="28.125" style="7" customWidth="1"/>
    <col min="7" max="7" width="36.625" style="8" customWidth="1"/>
    <col min="8" max="8" width="12.25390625" style="8" customWidth="1"/>
    <col min="9" max="9" width="4.375" style="4" customWidth="1"/>
    <col min="10" max="10" width="3.75390625" style="4" customWidth="1"/>
    <col min="11" max="12" width="3.875" style="4" customWidth="1"/>
    <col min="13" max="13" width="5.00390625" style="4" customWidth="1"/>
  </cols>
  <sheetData>
    <row r="1" spans="1:13" s="3" customFormat="1" ht="75" customHeight="1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6" customFormat="1" ht="45" customHeight="1" thickBot="1">
      <c r="A2" s="107" t="s">
        <v>195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6" customFormat="1" ht="66" customHeight="1" thickBot="1">
      <c r="A3" s="25" t="s">
        <v>0</v>
      </c>
      <c r="B3" s="26" t="s">
        <v>1</v>
      </c>
      <c r="C3" s="27" t="s">
        <v>2</v>
      </c>
      <c r="D3" s="28" t="s">
        <v>3</v>
      </c>
      <c r="E3" s="80" t="s">
        <v>7</v>
      </c>
      <c r="F3" s="81"/>
      <c r="G3" s="29" t="s">
        <v>4</v>
      </c>
      <c r="H3" s="19" t="s">
        <v>8</v>
      </c>
      <c r="I3" s="17" t="s">
        <v>36</v>
      </c>
      <c r="J3" s="17" t="s">
        <v>37</v>
      </c>
      <c r="K3" s="17" t="s">
        <v>16</v>
      </c>
      <c r="L3" s="17" t="s">
        <v>38</v>
      </c>
      <c r="M3" s="18" t="s">
        <v>17</v>
      </c>
    </row>
    <row r="4" spans="1:13" s="5" customFormat="1" ht="108" customHeight="1">
      <c r="A4" s="40" t="s">
        <v>50</v>
      </c>
      <c r="B4" s="42" t="s">
        <v>6</v>
      </c>
      <c r="C4" s="22" t="s">
        <v>76</v>
      </c>
      <c r="D4" s="23" t="s">
        <v>77</v>
      </c>
      <c r="E4" s="24" t="s">
        <v>78</v>
      </c>
      <c r="F4" s="51" t="s">
        <v>80</v>
      </c>
      <c r="G4" s="20" t="s">
        <v>45</v>
      </c>
      <c r="H4" s="46"/>
      <c r="I4" s="53">
        <v>5.5</v>
      </c>
      <c r="J4" s="47">
        <v>2.5</v>
      </c>
      <c r="K4" s="47">
        <v>1.5</v>
      </c>
      <c r="L4" s="85">
        <v>3</v>
      </c>
      <c r="M4" s="88">
        <f>I4*70+J4*90+K4*25+L4*45</f>
        <v>782.5</v>
      </c>
    </row>
    <row r="5" spans="1:13" s="33" customFormat="1" ht="26.25" customHeight="1" thickBot="1">
      <c r="A5" s="102"/>
      <c r="B5" s="46"/>
      <c r="C5" s="126" t="s">
        <v>196</v>
      </c>
      <c r="D5" s="103" t="s">
        <v>65</v>
      </c>
      <c r="E5" s="127" t="s">
        <v>79</v>
      </c>
      <c r="F5" s="51"/>
      <c r="G5" s="127"/>
      <c r="H5" s="46"/>
      <c r="I5" s="110"/>
      <c r="J5" s="49"/>
      <c r="K5" s="49"/>
      <c r="L5" s="47"/>
      <c r="M5" s="89"/>
    </row>
    <row r="6" spans="1:13" s="6" customFormat="1" ht="30" customHeight="1">
      <c r="A6" s="128" t="s">
        <v>67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1:13" s="35" customFormat="1" ht="27.75" customHeight="1" thickBot="1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</row>
    <row r="8" spans="1:13" s="10" customFormat="1" ht="72.75" customHeight="1">
      <c r="A8" s="102" t="s">
        <v>68</v>
      </c>
      <c r="B8" s="46" t="s">
        <v>11</v>
      </c>
      <c r="C8" s="140" t="s">
        <v>60</v>
      </c>
      <c r="D8" s="141" t="s">
        <v>81</v>
      </c>
      <c r="E8" s="142" t="s">
        <v>83</v>
      </c>
      <c r="F8" s="51" t="s">
        <v>85</v>
      </c>
      <c r="G8" s="135" t="s">
        <v>86</v>
      </c>
      <c r="H8" s="46"/>
      <c r="I8" s="110">
        <v>5</v>
      </c>
      <c r="J8" s="49">
        <v>2.5</v>
      </c>
      <c r="K8" s="49">
        <v>1.5</v>
      </c>
      <c r="L8" s="48">
        <v>3</v>
      </c>
      <c r="M8" s="39">
        <f>I8*70+J8*90+K8*25+L8*45</f>
        <v>747.5</v>
      </c>
    </row>
    <row r="9" spans="1:13" s="36" customFormat="1" ht="30" customHeight="1" thickBot="1">
      <c r="A9" s="50"/>
      <c r="B9" s="43"/>
      <c r="C9" s="161" t="s">
        <v>61</v>
      </c>
      <c r="D9" s="164" t="s">
        <v>82</v>
      </c>
      <c r="E9" s="165" t="s">
        <v>84</v>
      </c>
      <c r="F9" s="52"/>
      <c r="G9" s="165" t="s">
        <v>87</v>
      </c>
      <c r="H9" s="43"/>
      <c r="I9" s="54"/>
      <c r="J9" s="48"/>
      <c r="K9" s="48"/>
      <c r="L9" s="85"/>
      <c r="M9" s="88"/>
    </row>
    <row r="10" spans="1:13" s="6" customFormat="1" ht="76.5" customHeight="1">
      <c r="A10" s="40" t="s">
        <v>51</v>
      </c>
      <c r="B10" s="42" t="s">
        <v>5</v>
      </c>
      <c r="C10" s="140" t="s">
        <v>15</v>
      </c>
      <c r="D10" s="141" t="s">
        <v>88</v>
      </c>
      <c r="E10" s="142" t="s">
        <v>42</v>
      </c>
      <c r="F10" s="51" t="s">
        <v>90</v>
      </c>
      <c r="G10" s="135" t="s">
        <v>92</v>
      </c>
      <c r="H10" s="46" t="s">
        <v>32</v>
      </c>
      <c r="I10" s="53">
        <v>5</v>
      </c>
      <c r="J10" s="47">
        <v>2</v>
      </c>
      <c r="K10" s="47">
        <v>1.5</v>
      </c>
      <c r="L10" s="85">
        <v>3</v>
      </c>
      <c r="M10" s="88">
        <f>I10*70+J10*90+K10*25+L10*45</f>
        <v>702.5</v>
      </c>
    </row>
    <row r="11" spans="1:13" s="33" customFormat="1" ht="27.75" customHeight="1" thickBot="1">
      <c r="A11" s="50"/>
      <c r="B11" s="43"/>
      <c r="C11" s="161" t="s">
        <v>12</v>
      </c>
      <c r="D11" s="164" t="s">
        <v>89</v>
      </c>
      <c r="E11" s="165" t="s">
        <v>66</v>
      </c>
      <c r="F11" s="52"/>
      <c r="G11" s="165" t="s">
        <v>93</v>
      </c>
      <c r="H11" s="43"/>
      <c r="I11" s="54"/>
      <c r="J11" s="48"/>
      <c r="K11" s="48"/>
      <c r="L11" s="85"/>
      <c r="M11" s="88"/>
    </row>
    <row r="12" spans="1:13" s="6" customFormat="1" ht="76.5" customHeight="1">
      <c r="A12" s="40" t="s">
        <v>52</v>
      </c>
      <c r="B12" s="42" t="s">
        <v>6</v>
      </c>
      <c r="C12" s="140" t="s">
        <v>94</v>
      </c>
      <c r="D12" s="141" t="s">
        <v>95</v>
      </c>
      <c r="E12" s="142" t="s">
        <v>97</v>
      </c>
      <c r="F12" s="51" t="s">
        <v>99</v>
      </c>
      <c r="G12" s="135" t="s">
        <v>100</v>
      </c>
      <c r="H12" s="46"/>
      <c r="I12" s="53">
        <v>5</v>
      </c>
      <c r="J12" s="47">
        <v>2.5</v>
      </c>
      <c r="K12" s="47">
        <v>1.5</v>
      </c>
      <c r="L12" s="85">
        <v>3</v>
      </c>
      <c r="M12" s="88">
        <f>I12*70+J12*90+K12*25+L12*45</f>
        <v>747.5</v>
      </c>
    </row>
    <row r="13" spans="1:13" s="33" customFormat="1" ht="26.25" customHeight="1" thickBot="1">
      <c r="A13" s="121"/>
      <c r="B13" s="112"/>
      <c r="C13" s="122" t="s">
        <v>12</v>
      </c>
      <c r="D13" s="123" t="s">
        <v>96</v>
      </c>
      <c r="E13" s="124" t="s">
        <v>98</v>
      </c>
      <c r="F13" s="125"/>
      <c r="G13" s="124" t="s">
        <v>101</v>
      </c>
      <c r="H13" s="112"/>
      <c r="I13" s="117"/>
      <c r="J13" s="118"/>
      <c r="K13" s="118"/>
      <c r="L13" s="119"/>
      <c r="M13" s="120"/>
    </row>
    <row r="14" spans="1:13" s="6" customFormat="1" ht="74.25" customHeight="1" thickTop="1">
      <c r="A14" s="102" t="s">
        <v>53</v>
      </c>
      <c r="B14" s="46" t="s">
        <v>9</v>
      </c>
      <c r="C14" s="140" t="s">
        <v>14</v>
      </c>
      <c r="D14" s="141" t="s">
        <v>102</v>
      </c>
      <c r="E14" s="142" t="s">
        <v>103</v>
      </c>
      <c r="F14" s="51" t="s">
        <v>105</v>
      </c>
      <c r="G14" s="135" t="s">
        <v>106</v>
      </c>
      <c r="H14" s="46"/>
      <c r="I14" s="110">
        <v>5.5</v>
      </c>
      <c r="J14" s="49">
        <v>2.5</v>
      </c>
      <c r="K14" s="49">
        <v>1.5</v>
      </c>
      <c r="L14" s="48">
        <v>3</v>
      </c>
      <c r="M14" s="39">
        <f>I14*70+J14*90+K14*25+L14*45</f>
        <v>782.5</v>
      </c>
    </row>
    <row r="15" spans="1:13" s="33" customFormat="1" ht="21.75" customHeight="1" thickBot="1">
      <c r="A15" s="50"/>
      <c r="B15" s="43"/>
      <c r="C15" s="161" t="s">
        <v>39</v>
      </c>
      <c r="D15" s="164" t="s">
        <v>57</v>
      </c>
      <c r="E15" s="165" t="s">
        <v>104</v>
      </c>
      <c r="F15" s="52"/>
      <c r="G15" s="165" t="s">
        <v>107</v>
      </c>
      <c r="H15" s="43"/>
      <c r="I15" s="54"/>
      <c r="J15" s="48"/>
      <c r="K15" s="48"/>
      <c r="L15" s="85"/>
      <c r="M15" s="88"/>
    </row>
    <row r="16" spans="1:13" s="5" customFormat="1" ht="103.5" customHeight="1">
      <c r="A16" s="40" t="s">
        <v>69</v>
      </c>
      <c r="B16" s="42" t="s">
        <v>10</v>
      </c>
      <c r="C16" s="140" t="s">
        <v>108</v>
      </c>
      <c r="D16" s="141" t="s">
        <v>110</v>
      </c>
      <c r="E16" s="142" t="s">
        <v>111</v>
      </c>
      <c r="F16" s="104" t="s">
        <v>113</v>
      </c>
      <c r="G16" s="135" t="s">
        <v>114</v>
      </c>
      <c r="H16" s="46" t="s">
        <v>194</v>
      </c>
      <c r="I16" s="53">
        <v>5</v>
      </c>
      <c r="J16" s="47">
        <v>2.5</v>
      </c>
      <c r="K16" s="47">
        <v>2</v>
      </c>
      <c r="L16" s="85">
        <v>3</v>
      </c>
      <c r="M16" s="88">
        <f>I16*70+J16*90+K16*25+L16*45</f>
        <v>760</v>
      </c>
    </row>
    <row r="17" spans="1:13" s="33" customFormat="1" ht="30" customHeight="1" thickBot="1">
      <c r="A17" s="50"/>
      <c r="B17" s="43"/>
      <c r="C17" s="161" t="s">
        <v>109</v>
      </c>
      <c r="D17" s="164" t="s">
        <v>63</v>
      </c>
      <c r="E17" s="165" t="s">
        <v>112</v>
      </c>
      <c r="F17" s="52"/>
      <c r="G17" s="165" t="s">
        <v>115</v>
      </c>
      <c r="H17" s="43"/>
      <c r="I17" s="54"/>
      <c r="J17" s="48"/>
      <c r="K17" s="48"/>
      <c r="L17" s="85"/>
      <c r="M17" s="88"/>
    </row>
    <row r="18" spans="1:13" s="6" customFormat="1" ht="80.25" customHeight="1">
      <c r="A18" s="40" t="s">
        <v>70</v>
      </c>
      <c r="B18" s="42" t="s">
        <v>11</v>
      </c>
      <c r="C18" s="140" t="s">
        <v>15</v>
      </c>
      <c r="D18" s="141" t="s">
        <v>116</v>
      </c>
      <c r="E18" s="142" t="s">
        <v>118</v>
      </c>
      <c r="F18" s="51" t="s">
        <v>120</v>
      </c>
      <c r="G18" s="135" t="s">
        <v>121</v>
      </c>
      <c r="H18" s="46"/>
      <c r="I18" s="53">
        <v>5</v>
      </c>
      <c r="J18" s="47">
        <v>2.5</v>
      </c>
      <c r="K18" s="47">
        <v>1.5</v>
      </c>
      <c r="L18" s="85">
        <v>3</v>
      </c>
      <c r="M18" s="88">
        <f>I18*70+J18*90+K18*25+L18*45</f>
        <v>747.5</v>
      </c>
    </row>
    <row r="19" spans="1:13" s="35" customFormat="1" ht="25.5" customHeight="1" thickBot="1">
      <c r="A19" s="50"/>
      <c r="B19" s="43"/>
      <c r="C19" s="161" t="s">
        <v>12</v>
      </c>
      <c r="D19" s="164" t="s">
        <v>117</v>
      </c>
      <c r="E19" s="165" t="s">
        <v>119</v>
      </c>
      <c r="F19" s="52"/>
      <c r="G19" s="165" t="s">
        <v>122</v>
      </c>
      <c r="H19" s="43"/>
      <c r="I19" s="54"/>
      <c r="J19" s="48"/>
      <c r="K19" s="48"/>
      <c r="L19" s="85"/>
      <c r="M19" s="88"/>
    </row>
    <row r="20" spans="1:13" s="6" customFormat="1" ht="84" customHeight="1">
      <c r="A20" s="40" t="s">
        <v>54</v>
      </c>
      <c r="B20" s="42" t="s">
        <v>5</v>
      </c>
      <c r="C20" s="140" t="s">
        <v>123</v>
      </c>
      <c r="D20" s="141" t="s">
        <v>125</v>
      </c>
      <c r="E20" s="142" t="s">
        <v>127</v>
      </c>
      <c r="F20" s="51" t="s">
        <v>90</v>
      </c>
      <c r="G20" s="135" t="s">
        <v>129</v>
      </c>
      <c r="H20" s="46" t="s">
        <v>194</v>
      </c>
      <c r="I20" s="53">
        <v>5.5</v>
      </c>
      <c r="J20" s="47">
        <v>2.5</v>
      </c>
      <c r="K20" s="47">
        <v>1.5</v>
      </c>
      <c r="L20" s="85">
        <v>3</v>
      </c>
      <c r="M20" s="88">
        <f>I20*70+J20*90+K20*25+L20*45</f>
        <v>782.5</v>
      </c>
    </row>
    <row r="21" spans="1:13" s="35" customFormat="1" ht="27" customHeight="1" thickBot="1">
      <c r="A21" s="50"/>
      <c r="B21" s="43"/>
      <c r="C21" s="161" t="s">
        <v>124</v>
      </c>
      <c r="D21" s="172" t="s">
        <v>126</v>
      </c>
      <c r="E21" s="165" t="s">
        <v>128</v>
      </c>
      <c r="F21" s="52"/>
      <c r="G21" s="165" t="s">
        <v>130</v>
      </c>
      <c r="H21" s="43"/>
      <c r="I21" s="54"/>
      <c r="J21" s="48"/>
      <c r="K21" s="48"/>
      <c r="L21" s="85"/>
      <c r="M21" s="88"/>
    </row>
    <row r="22" spans="1:13" s="6" customFormat="1" ht="70.5" customHeight="1">
      <c r="A22" s="40" t="s">
        <v>29</v>
      </c>
      <c r="B22" s="42" t="s">
        <v>6</v>
      </c>
      <c r="C22" s="140" t="s">
        <v>131</v>
      </c>
      <c r="D22" s="141" t="s">
        <v>133</v>
      </c>
      <c r="E22" s="142" t="s">
        <v>134</v>
      </c>
      <c r="F22" s="51" t="s">
        <v>136</v>
      </c>
      <c r="G22" s="135" t="s">
        <v>137</v>
      </c>
      <c r="H22" s="46"/>
      <c r="I22" s="53">
        <v>5</v>
      </c>
      <c r="J22" s="47">
        <v>2.5</v>
      </c>
      <c r="K22" s="47">
        <v>1.5</v>
      </c>
      <c r="L22" s="85">
        <v>3</v>
      </c>
      <c r="M22" s="88">
        <f>I22*70+J22*90+K22*25+L22*45</f>
        <v>747.5</v>
      </c>
    </row>
    <row r="23" spans="1:13" s="35" customFormat="1" ht="30" customHeight="1" thickBot="1">
      <c r="A23" s="121"/>
      <c r="B23" s="112"/>
      <c r="C23" s="122" t="s">
        <v>132</v>
      </c>
      <c r="D23" s="123" t="s">
        <v>43</v>
      </c>
      <c r="E23" s="124" t="s">
        <v>135</v>
      </c>
      <c r="F23" s="125"/>
      <c r="G23" s="124" t="s">
        <v>138</v>
      </c>
      <c r="H23" s="112"/>
      <c r="I23" s="117"/>
      <c r="J23" s="118"/>
      <c r="K23" s="118"/>
      <c r="L23" s="119"/>
      <c r="M23" s="120"/>
    </row>
    <row r="24" spans="1:13" s="6" customFormat="1" ht="83.25" customHeight="1" thickTop="1">
      <c r="A24" s="102" t="s">
        <v>30</v>
      </c>
      <c r="B24" s="46" t="s">
        <v>9</v>
      </c>
      <c r="C24" s="140" t="s">
        <v>139</v>
      </c>
      <c r="D24" s="141" t="s">
        <v>141</v>
      </c>
      <c r="E24" s="142" t="s">
        <v>142</v>
      </c>
      <c r="F24" s="51" t="s">
        <v>144</v>
      </c>
      <c r="G24" s="135" t="s">
        <v>145</v>
      </c>
      <c r="H24" s="46"/>
      <c r="I24" s="110">
        <v>5</v>
      </c>
      <c r="J24" s="49">
        <v>2.5</v>
      </c>
      <c r="K24" s="49">
        <v>1.5</v>
      </c>
      <c r="L24" s="48">
        <v>3</v>
      </c>
      <c r="M24" s="39">
        <f>I24*70+J24*90+K24*25+L24*45</f>
        <v>747.5</v>
      </c>
    </row>
    <row r="25" spans="1:13" s="33" customFormat="1" ht="30" customHeight="1" thickBot="1">
      <c r="A25" s="50"/>
      <c r="B25" s="43"/>
      <c r="C25" s="161" t="s">
        <v>140</v>
      </c>
      <c r="D25" s="164" t="s">
        <v>65</v>
      </c>
      <c r="E25" s="165" t="s">
        <v>143</v>
      </c>
      <c r="F25" s="52"/>
      <c r="G25" s="165" t="s">
        <v>146</v>
      </c>
      <c r="H25" s="43"/>
      <c r="I25" s="54"/>
      <c r="J25" s="48"/>
      <c r="K25" s="48"/>
      <c r="L25" s="85"/>
      <c r="M25" s="88"/>
    </row>
    <row r="26" spans="1:13" ht="66" customHeight="1">
      <c r="A26" s="91" t="s">
        <v>71</v>
      </c>
      <c r="B26" s="42" t="s">
        <v>10</v>
      </c>
      <c r="C26" s="108" t="s">
        <v>60</v>
      </c>
      <c r="D26" s="109" t="s">
        <v>193</v>
      </c>
      <c r="E26" s="170" t="s">
        <v>148</v>
      </c>
      <c r="F26" s="105" t="s">
        <v>150</v>
      </c>
      <c r="G26" s="170" t="s">
        <v>151</v>
      </c>
      <c r="H26" s="46" t="s">
        <v>194</v>
      </c>
      <c r="I26" s="53">
        <v>5</v>
      </c>
      <c r="J26" s="47">
        <v>2.5</v>
      </c>
      <c r="K26" s="47">
        <v>2</v>
      </c>
      <c r="L26" s="85">
        <v>3</v>
      </c>
      <c r="M26" s="88">
        <f>I26*70+J26*90+K26*25+L26*45</f>
        <v>760</v>
      </c>
    </row>
    <row r="27" spans="1:13" ht="27" customHeight="1" thickBot="1">
      <c r="A27" s="92"/>
      <c r="B27" s="43"/>
      <c r="C27" s="157" t="s">
        <v>61</v>
      </c>
      <c r="D27" s="158" t="s">
        <v>147</v>
      </c>
      <c r="E27" s="159" t="s">
        <v>149</v>
      </c>
      <c r="F27" s="84"/>
      <c r="G27" s="159" t="s">
        <v>152</v>
      </c>
      <c r="H27" s="43"/>
      <c r="I27" s="54"/>
      <c r="J27" s="48"/>
      <c r="K27" s="48"/>
      <c r="L27" s="85"/>
      <c r="M27" s="88"/>
    </row>
    <row r="28" spans="1:13" ht="68.25" customHeight="1">
      <c r="A28" s="40" t="s">
        <v>72</v>
      </c>
      <c r="B28" s="42" t="s">
        <v>11</v>
      </c>
      <c r="C28" s="21" t="s">
        <v>14</v>
      </c>
      <c r="D28" s="134" t="s">
        <v>153</v>
      </c>
      <c r="E28" s="155" t="s">
        <v>154</v>
      </c>
      <c r="F28" s="38" t="s">
        <v>156</v>
      </c>
      <c r="G28" s="171" t="s">
        <v>158</v>
      </c>
      <c r="H28" s="46"/>
      <c r="I28" s="53">
        <v>5</v>
      </c>
      <c r="J28" s="47">
        <v>2.5</v>
      </c>
      <c r="K28" s="47">
        <v>2</v>
      </c>
      <c r="L28" s="85">
        <v>3</v>
      </c>
      <c r="M28" s="88">
        <f>I28*70+J28*90+K28*25+L28*45</f>
        <v>760</v>
      </c>
    </row>
    <row r="29" spans="1:13" ht="21.75" customHeight="1" thickBot="1">
      <c r="A29" s="93"/>
      <c r="B29" s="43"/>
      <c r="C29" s="37" t="s">
        <v>39</v>
      </c>
      <c r="D29" s="158" t="s">
        <v>13</v>
      </c>
      <c r="E29" s="34" t="s">
        <v>155</v>
      </c>
      <c r="F29" s="34" t="s">
        <v>157</v>
      </c>
      <c r="G29" s="159" t="s">
        <v>159</v>
      </c>
      <c r="H29" s="43"/>
      <c r="I29" s="54"/>
      <c r="J29" s="48"/>
      <c r="K29" s="48"/>
      <c r="L29" s="85"/>
      <c r="M29" s="88"/>
    </row>
    <row r="30" spans="1:13" ht="94.5" customHeight="1">
      <c r="A30" s="96" t="s">
        <v>55</v>
      </c>
      <c r="B30" s="42" t="s">
        <v>5</v>
      </c>
      <c r="C30" s="173" t="s">
        <v>15</v>
      </c>
      <c r="D30" s="136" t="s">
        <v>160</v>
      </c>
      <c r="E30" s="137" t="s">
        <v>161</v>
      </c>
      <c r="F30" s="82" t="s">
        <v>90</v>
      </c>
      <c r="G30" s="106" t="s">
        <v>168</v>
      </c>
      <c r="H30" s="46" t="s">
        <v>194</v>
      </c>
      <c r="I30" s="53">
        <v>5</v>
      </c>
      <c r="J30" s="47">
        <v>2.5</v>
      </c>
      <c r="K30" s="47">
        <v>1.5</v>
      </c>
      <c r="L30" s="85">
        <v>3</v>
      </c>
      <c r="M30" s="88">
        <f>I30*70+J30*90+K30*25+L30*45</f>
        <v>747.5</v>
      </c>
    </row>
    <row r="31" spans="1:13" ht="24.75" customHeight="1" thickBot="1">
      <c r="A31" s="95"/>
      <c r="B31" s="43"/>
      <c r="C31" s="161" t="s">
        <v>12</v>
      </c>
      <c r="D31" s="162" t="s">
        <v>82</v>
      </c>
      <c r="E31" s="163" t="s">
        <v>162</v>
      </c>
      <c r="F31" s="83"/>
      <c r="G31" s="163" t="s">
        <v>169</v>
      </c>
      <c r="H31" s="43"/>
      <c r="I31" s="54"/>
      <c r="J31" s="48"/>
      <c r="K31" s="48"/>
      <c r="L31" s="85"/>
      <c r="M31" s="88"/>
    </row>
    <row r="32" spans="1:13" ht="68.25" customHeight="1">
      <c r="A32" s="90" t="s">
        <v>34</v>
      </c>
      <c r="B32" s="42" t="s">
        <v>6</v>
      </c>
      <c r="C32" s="174" t="s">
        <v>40</v>
      </c>
      <c r="D32" s="138" t="s">
        <v>164</v>
      </c>
      <c r="E32" s="139" t="s">
        <v>166</v>
      </c>
      <c r="F32" s="101" t="s">
        <v>120</v>
      </c>
      <c r="G32" s="155" t="s">
        <v>163</v>
      </c>
      <c r="H32" s="46"/>
      <c r="I32" s="53">
        <v>5</v>
      </c>
      <c r="J32" s="47">
        <v>2.5</v>
      </c>
      <c r="K32" s="47">
        <v>1.5</v>
      </c>
      <c r="L32" s="85">
        <v>3</v>
      </c>
      <c r="M32" s="88">
        <f>I32*70+J32*90+K32*25+L32*45</f>
        <v>747.5</v>
      </c>
    </row>
    <row r="33" spans="1:13" ht="25.5" customHeight="1" thickBot="1">
      <c r="A33" s="111"/>
      <c r="B33" s="112"/>
      <c r="C33" s="113" t="s">
        <v>41</v>
      </c>
      <c r="D33" s="114" t="s">
        <v>165</v>
      </c>
      <c r="E33" s="115" t="s">
        <v>167</v>
      </c>
      <c r="F33" s="116"/>
      <c r="G33" s="115" t="s">
        <v>170</v>
      </c>
      <c r="H33" s="112"/>
      <c r="I33" s="117"/>
      <c r="J33" s="118"/>
      <c r="K33" s="118"/>
      <c r="L33" s="119"/>
      <c r="M33" s="120"/>
    </row>
    <row r="34" spans="1:13" ht="73.5" customHeight="1" thickTop="1">
      <c r="A34" s="102" t="s">
        <v>35</v>
      </c>
      <c r="B34" s="46" t="s">
        <v>9</v>
      </c>
      <c r="C34" s="140" t="s">
        <v>15</v>
      </c>
      <c r="D34" s="141" t="s">
        <v>171</v>
      </c>
      <c r="E34" s="142" t="s">
        <v>172</v>
      </c>
      <c r="F34" s="51" t="s">
        <v>174</v>
      </c>
      <c r="G34" s="135" t="s">
        <v>48</v>
      </c>
      <c r="H34" s="46"/>
      <c r="I34" s="110">
        <v>5.5</v>
      </c>
      <c r="J34" s="49">
        <v>2.5</v>
      </c>
      <c r="K34" s="49">
        <v>1.5</v>
      </c>
      <c r="L34" s="48">
        <v>3</v>
      </c>
      <c r="M34" s="39">
        <f>I34*70+J34*90+K34*25+L34*45</f>
        <v>782.5</v>
      </c>
    </row>
    <row r="35" spans="1:13" ht="24.75" thickBot="1">
      <c r="A35" s="50"/>
      <c r="B35" s="43"/>
      <c r="C35" s="161" t="s">
        <v>12</v>
      </c>
      <c r="D35" s="164" t="s">
        <v>43</v>
      </c>
      <c r="E35" s="165" t="s">
        <v>173</v>
      </c>
      <c r="F35" s="52"/>
      <c r="G35" s="165" t="s">
        <v>49</v>
      </c>
      <c r="H35" s="43"/>
      <c r="I35" s="54"/>
      <c r="J35" s="48"/>
      <c r="K35" s="48"/>
      <c r="L35" s="85"/>
      <c r="M35" s="88"/>
    </row>
    <row r="36" spans="1:13" ht="75.75" customHeight="1">
      <c r="A36" s="94" t="s">
        <v>73</v>
      </c>
      <c r="B36" s="42" t="s">
        <v>10</v>
      </c>
      <c r="C36" s="143" t="s">
        <v>175</v>
      </c>
      <c r="D36" s="144" t="s">
        <v>177</v>
      </c>
      <c r="E36" s="145" t="s">
        <v>179</v>
      </c>
      <c r="F36" s="97" t="s">
        <v>64</v>
      </c>
      <c r="G36" s="152" t="s">
        <v>181</v>
      </c>
      <c r="H36" s="46" t="s">
        <v>194</v>
      </c>
      <c r="I36" s="53">
        <v>5</v>
      </c>
      <c r="J36" s="47">
        <v>2.5</v>
      </c>
      <c r="K36" s="47">
        <v>1.5</v>
      </c>
      <c r="L36" s="85">
        <v>3</v>
      </c>
      <c r="M36" s="88">
        <f>I36*70+J36*90+K36*25+L36*45</f>
        <v>747.5</v>
      </c>
    </row>
    <row r="37" spans="1:13" ht="24.75" thickBot="1">
      <c r="A37" s="95"/>
      <c r="B37" s="43"/>
      <c r="C37" s="161" t="s">
        <v>176</v>
      </c>
      <c r="D37" s="166" t="s">
        <v>178</v>
      </c>
      <c r="E37" s="167" t="s">
        <v>180</v>
      </c>
      <c r="F37" s="98"/>
      <c r="G37" s="167" t="s">
        <v>182</v>
      </c>
      <c r="H37" s="43"/>
      <c r="I37" s="54"/>
      <c r="J37" s="48"/>
      <c r="K37" s="48"/>
      <c r="L37" s="85"/>
      <c r="M37" s="88"/>
    </row>
    <row r="38" spans="1:13" ht="72" customHeight="1">
      <c r="A38" s="90" t="s">
        <v>74</v>
      </c>
      <c r="B38" s="42" t="s">
        <v>11</v>
      </c>
      <c r="C38" s="148" t="s">
        <v>131</v>
      </c>
      <c r="D38" s="146" t="s">
        <v>44</v>
      </c>
      <c r="E38" s="147" t="s">
        <v>183</v>
      </c>
      <c r="F38" s="99" t="s">
        <v>105</v>
      </c>
      <c r="G38" s="156" t="s">
        <v>185</v>
      </c>
      <c r="H38" s="46"/>
      <c r="I38" s="53">
        <v>5</v>
      </c>
      <c r="J38" s="47">
        <v>2.5</v>
      </c>
      <c r="K38" s="47">
        <v>2</v>
      </c>
      <c r="L38" s="85">
        <v>3</v>
      </c>
      <c r="M38" s="88">
        <f>I38*70+J38*90+K38*25+L38*45</f>
        <v>760</v>
      </c>
    </row>
    <row r="39" spans="1:13" ht="24.75" thickBot="1">
      <c r="A39" s="41"/>
      <c r="B39" s="43"/>
      <c r="C39" s="160" t="s">
        <v>132</v>
      </c>
      <c r="D39" s="168" t="s">
        <v>31</v>
      </c>
      <c r="E39" s="175" t="s">
        <v>184</v>
      </c>
      <c r="F39" s="100"/>
      <c r="G39" s="159" t="s">
        <v>62</v>
      </c>
      <c r="H39" s="43"/>
      <c r="I39" s="54"/>
      <c r="J39" s="48"/>
      <c r="K39" s="48"/>
      <c r="L39" s="85"/>
      <c r="M39" s="88"/>
    </row>
    <row r="40" spans="1:13" ht="72" customHeight="1">
      <c r="A40" s="40" t="s">
        <v>56</v>
      </c>
      <c r="B40" s="42" t="s">
        <v>5</v>
      </c>
      <c r="C40" s="140" t="s">
        <v>14</v>
      </c>
      <c r="D40" s="149" t="s">
        <v>186</v>
      </c>
      <c r="E40" s="150" t="s">
        <v>187</v>
      </c>
      <c r="F40" s="101" t="s">
        <v>91</v>
      </c>
      <c r="G40" s="151" t="s">
        <v>46</v>
      </c>
      <c r="H40" s="46" t="s">
        <v>194</v>
      </c>
      <c r="I40" s="53">
        <v>5</v>
      </c>
      <c r="J40" s="47">
        <v>2.5</v>
      </c>
      <c r="K40" s="47">
        <v>1.5</v>
      </c>
      <c r="L40" s="85">
        <v>3</v>
      </c>
      <c r="M40" s="88">
        <f>I40*70+J40*90+K40*25+L40*45</f>
        <v>747.5</v>
      </c>
    </row>
    <row r="41" spans="1:13" ht="24.75" customHeight="1" thickBot="1">
      <c r="A41" s="93"/>
      <c r="B41" s="43"/>
      <c r="C41" s="161" t="s">
        <v>39</v>
      </c>
      <c r="D41" s="158" t="s">
        <v>13</v>
      </c>
      <c r="E41" s="169" t="s">
        <v>188</v>
      </c>
      <c r="F41" s="84"/>
      <c r="G41" s="159" t="s">
        <v>47</v>
      </c>
      <c r="H41" s="43"/>
      <c r="I41" s="54"/>
      <c r="J41" s="48"/>
      <c r="K41" s="48"/>
      <c r="L41" s="85"/>
      <c r="M41" s="88"/>
    </row>
    <row r="42" spans="1:13" ht="62.25" customHeight="1">
      <c r="A42" s="40" t="s">
        <v>75</v>
      </c>
      <c r="B42" s="42" t="s">
        <v>6</v>
      </c>
      <c r="C42" s="153" t="s">
        <v>15</v>
      </c>
      <c r="D42" s="149" t="s">
        <v>189</v>
      </c>
      <c r="E42" s="154" t="s">
        <v>191</v>
      </c>
      <c r="F42" s="44" t="s">
        <v>99</v>
      </c>
      <c r="G42" s="155" t="s">
        <v>58</v>
      </c>
      <c r="H42" s="46"/>
      <c r="I42" s="53">
        <v>5.5</v>
      </c>
      <c r="J42" s="47">
        <v>2.5</v>
      </c>
      <c r="K42" s="47">
        <v>1.5</v>
      </c>
      <c r="L42" s="85">
        <v>3</v>
      </c>
      <c r="M42" s="88">
        <f>I42*70+J42*90+K42*25+L42*45</f>
        <v>782.5</v>
      </c>
    </row>
    <row r="43" spans="1:13" ht="24.75" thickBot="1">
      <c r="A43" s="41"/>
      <c r="B43" s="43"/>
      <c r="C43" s="160" t="s">
        <v>12</v>
      </c>
      <c r="D43" s="158" t="s">
        <v>190</v>
      </c>
      <c r="E43" s="159" t="s">
        <v>192</v>
      </c>
      <c r="F43" s="45"/>
      <c r="G43" s="159" t="s">
        <v>59</v>
      </c>
      <c r="H43" s="43"/>
      <c r="I43" s="54"/>
      <c r="J43" s="48"/>
      <c r="K43" s="48"/>
      <c r="L43" s="85"/>
      <c r="M43" s="88"/>
    </row>
    <row r="44" spans="1:13" ht="27.75">
      <c r="A44" s="77" t="s">
        <v>18</v>
      </c>
      <c r="B44" s="78"/>
      <c r="C44" s="78"/>
      <c r="D44" s="78"/>
      <c r="E44" s="79"/>
      <c r="F44" s="77" t="s">
        <v>19</v>
      </c>
      <c r="G44" s="78"/>
      <c r="H44" s="79"/>
      <c r="I44" s="64"/>
      <c r="J44" s="65"/>
      <c r="K44" s="65"/>
      <c r="L44" s="65"/>
      <c r="M44" s="66"/>
    </row>
    <row r="45" spans="1:13" ht="27.75">
      <c r="A45" s="67" t="s">
        <v>27</v>
      </c>
      <c r="B45" s="68"/>
      <c r="C45" s="71" t="s">
        <v>28</v>
      </c>
      <c r="D45" s="71" t="s">
        <v>20</v>
      </c>
      <c r="E45" s="71" t="s">
        <v>21</v>
      </c>
      <c r="F45" s="73" t="s">
        <v>22</v>
      </c>
      <c r="G45" s="74"/>
      <c r="H45" s="75"/>
      <c r="I45" s="72" t="s">
        <v>23</v>
      </c>
      <c r="J45" s="72"/>
      <c r="K45" s="61" t="s">
        <v>24</v>
      </c>
      <c r="L45" s="62"/>
      <c r="M45" s="63"/>
    </row>
    <row r="46" spans="1:13" ht="27.75">
      <c r="A46" s="69"/>
      <c r="B46" s="70"/>
      <c r="C46" s="72"/>
      <c r="D46" s="72"/>
      <c r="E46" s="72"/>
      <c r="F46" s="30" t="s">
        <v>25</v>
      </c>
      <c r="G46" s="87" t="s">
        <v>26</v>
      </c>
      <c r="H46" s="75"/>
      <c r="I46" s="86"/>
      <c r="J46" s="86"/>
      <c r="K46" s="64"/>
      <c r="L46" s="65"/>
      <c r="M46" s="66"/>
    </row>
    <row r="47" spans="1:13" ht="21">
      <c r="A47" s="55">
        <v>0</v>
      </c>
      <c r="B47" s="56"/>
      <c r="C47" s="31">
        <v>3</v>
      </c>
      <c r="D47" s="31">
        <v>3</v>
      </c>
      <c r="E47" s="31">
        <v>5</v>
      </c>
      <c r="F47" s="32">
        <v>0</v>
      </c>
      <c r="G47" s="57">
        <v>0</v>
      </c>
      <c r="H47" s="56"/>
      <c r="I47" s="58">
        <v>1</v>
      </c>
      <c r="J47" s="58"/>
      <c r="K47" s="57">
        <v>2</v>
      </c>
      <c r="L47" s="59"/>
      <c r="M47" s="60"/>
    </row>
    <row r="48" spans="1:10" ht="15.75">
      <c r="A48" s="16"/>
      <c r="B48" s="11"/>
      <c r="C48" s="11"/>
      <c r="D48" s="12"/>
      <c r="E48" s="11"/>
      <c r="F48" s="13"/>
      <c r="G48" s="14"/>
      <c r="H48" s="14"/>
      <c r="I48" s="15"/>
      <c r="J48" s="15"/>
    </row>
    <row r="49" spans="1:10" ht="15.75">
      <c r="A49" s="16"/>
      <c r="B49" s="11"/>
      <c r="C49" s="11"/>
      <c r="D49" s="12"/>
      <c r="E49" s="11"/>
      <c r="F49" s="13"/>
      <c r="G49" s="14"/>
      <c r="H49" s="14"/>
      <c r="I49" s="15"/>
      <c r="J49" s="15"/>
    </row>
    <row r="50" spans="1:10" ht="15.75">
      <c r="A50" s="16"/>
      <c r="B50" s="11"/>
      <c r="C50" s="11"/>
      <c r="D50" s="12"/>
      <c r="E50" s="11"/>
      <c r="F50" s="13"/>
      <c r="G50" s="14"/>
      <c r="H50" s="14"/>
      <c r="I50" s="15"/>
      <c r="J50" s="15"/>
    </row>
    <row r="51" spans="1:10" ht="15.75">
      <c r="A51" s="16"/>
      <c r="B51" s="11"/>
      <c r="C51" s="11"/>
      <c r="D51" s="12"/>
      <c r="F51" s="13"/>
      <c r="G51" s="14"/>
      <c r="H51" s="14"/>
      <c r="I51" s="15"/>
      <c r="J51" s="15"/>
    </row>
    <row r="52" spans="1:10" ht="15.75">
      <c r="A52" s="16"/>
      <c r="B52" s="11"/>
      <c r="C52" s="11"/>
      <c r="D52" s="12"/>
      <c r="F52" s="13"/>
      <c r="G52" s="14"/>
      <c r="H52" s="14"/>
      <c r="I52" s="15"/>
      <c r="J52" s="15"/>
    </row>
    <row r="53" spans="1:10" ht="15.75">
      <c r="A53" s="16"/>
      <c r="B53" s="11"/>
      <c r="C53" s="11"/>
      <c r="D53" s="12"/>
      <c r="E53" s="11"/>
      <c r="F53" s="13"/>
      <c r="G53" s="14"/>
      <c r="H53" s="14"/>
      <c r="I53" s="15"/>
      <c r="J53" s="15"/>
    </row>
    <row r="54" spans="1:10" ht="15.75">
      <c r="A54" s="16"/>
      <c r="B54" s="11"/>
      <c r="C54" s="11"/>
      <c r="D54" s="12"/>
      <c r="E54" s="11"/>
      <c r="F54" s="13"/>
      <c r="G54" s="14"/>
      <c r="H54" s="14"/>
      <c r="I54" s="15"/>
      <c r="J54" s="15"/>
    </row>
    <row r="55" spans="1:10" ht="15.75">
      <c r="A55" s="16"/>
      <c r="B55" s="11"/>
      <c r="C55" s="11"/>
      <c r="D55" s="12"/>
      <c r="E55" s="11"/>
      <c r="F55" s="13"/>
      <c r="G55" s="14"/>
      <c r="H55" s="14"/>
      <c r="I55" s="15"/>
      <c r="J55" s="15"/>
    </row>
    <row r="56" spans="1:10" ht="15.75">
      <c r="A56" s="16"/>
      <c r="B56" s="11"/>
      <c r="C56" s="11"/>
      <c r="D56" s="12"/>
      <c r="E56" s="11"/>
      <c r="F56" s="13"/>
      <c r="G56" s="14"/>
      <c r="H56" s="14"/>
      <c r="I56" s="15"/>
      <c r="J56" s="15"/>
    </row>
    <row r="57" spans="1:10" ht="15.75">
      <c r="A57" s="16"/>
      <c r="B57" s="11"/>
      <c r="C57" s="11"/>
      <c r="D57" s="12"/>
      <c r="E57" s="11"/>
      <c r="F57" s="13"/>
      <c r="G57" s="14"/>
      <c r="H57" s="14"/>
      <c r="I57" s="15"/>
      <c r="J57" s="15"/>
    </row>
    <row r="58" spans="1:10" ht="15.75">
      <c r="A58" s="16"/>
      <c r="B58" s="11"/>
      <c r="C58" s="11"/>
      <c r="D58" s="12"/>
      <c r="E58" s="11"/>
      <c r="F58" s="13"/>
      <c r="G58" s="14"/>
      <c r="H58" s="14"/>
      <c r="I58" s="15"/>
      <c r="J58" s="15"/>
    </row>
  </sheetData>
  <sheetProtection/>
  <mergeCells count="189">
    <mergeCell ref="A6:M7"/>
    <mergeCell ref="I4:I5"/>
    <mergeCell ref="K4:K5"/>
    <mergeCell ref="J4:J5"/>
    <mergeCell ref="L4:L5"/>
    <mergeCell ref="M4:M5"/>
    <mergeCell ref="I8:I9"/>
    <mergeCell ref="K8:K9"/>
    <mergeCell ref="J8:J9"/>
    <mergeCell ref="L8:L9"/>
    <mergeCell ref="M8:M9"/>
    <mergeCell ref="H26:H27"/>
    <mergeCell ref="I38:I39"/>
    <mergeCell ref="I26:I27"/>
    <mergeCell ref="I28:I29"/>
    <mergeCell ref="H28:H29"/>
    <mergeCell ref="H32:H33"/>
    <mergeCell ref="I30:I31"/>
    <mergeCell ref="J36:J37"/>
    <mergeCell ref="J28:J29"/>
    <mergeCell ref="I32:I33"/>
    <mergeCell ref="J34:J35"/>
    <mergeCell ref="A32:A33"/>
    <mergeCell ref="B32:B33"/>
    <mergeCell ref="A42:A43"/>
    <mergeCell ref="F32:F33"/>
    <mergeCell ref="F38:F39"/>
    <mergeCell ref="F40:F41"/>
    <mergeCell ref="A40:A41"/>
    <mergeCell ref="H38:H39"/>
    <mergeCell ref="B40:B41"/>
    <mergeCell ref="B42:B43"/>
    <mergeCell ref="F42:F43"/>
    <mergeCell ref="H36:H37"/>
    <mergeCell ref="H42:H43"/>
    <mergeCell ref="H40:H41"/>
    <mergeCell ref="A26:A27"/>
    <mergeCell ref="A34:A35"/>
    <mergeCell ref="A28:A29"/>
    <mergeCell ref="K26:K27"/>
    <mergeCell ref="A36:A37"/>
    <mergeCell ref="A30:A31"/>
    <mergeCell ref="J26:J27"/>
    <mergeCell ref="B36:B37"/>
    <mergeCell ref="K34:K35"/>
    <mergeCell ref="I36:I37"/>
    <mergeCell ref="K40:K41"/>
    <mergeCell ref="K36:K37"/>
    <mergeCell ref="K32:K33"/>
    <mergeCell ref="K38:K39"/>
    <mergeCell ref="J40:J41"/>
    <mergeCell ref="K28:K29"/>
    <mergeCell ref="K30:K31"/>
    <mergeCell ref="J32:J33"/>
    <mergeCell ref="J30:J31"/>
    <mergeCell ref="J38:J39"/>
    <mergeCell ref="L30:L31"/>
    <mergeCell ref="M30:M31"/>
    <mergeCell ref="H30:H31"/>
    <mergeCell ref="I34:I35"/>
    <mergeCell ref="H34:H35"/>
    <mergeCell ref="M32:M33"/>
    <mergeCell ref="L34:L35"/>
    <mergeCell ref="M34:M35"/>
    <mergeCell ref="A38:A39"/>
    <mergeCell ref="I40:I41"/>
    <mergeCell ref="M38:M39"/>
    <mergeCell ref="M42:M43"/>
    <mergeCell ref="L42:L43"/>
    <mergeCell ref="M26:M27"/>
    <mergeCell ref="L28:L29"/>
    <mergeCell ref="M36:M37"/>
    <mergeCell ref="L26:L27"/>
    <mergeCell ref="L38:L39"/>
    <mergeCell ref="M40:M41"/>
    <mergeCell ref="L40:L41"/>
    <mergeCell ref="M28:M29"/>
    <mergeCell ref="L36:L37"/>
    <mergeCell ref="L32:L33"/>
    <mergeCell ref="K42:K43"/>
    <mergeCell ref="I45:J46"/>
    <mergeCell ref="G46:H46"/>
    <mergeCell ref="B26:B27"/>
    <mergeCell ref="B28:B29"/>
    <mergeCell ref="F34:F35"/>
    <mergeCell ref="B38:B39"/>
    <mergeCell ref="B30:B31"/>
    <mergeCell ref="F30:F31"/>
    <mergeCell ref="F26:F27"/>
    <mergeCell ref="B34:B35"/>
    <mergeCell ref="F36:F37"/>
    <mergeCell ref="A1:M1"/>
    <mergeCell ref="A2:M2"/>
    <mergeCell ref="A44:E44"/>
    <mergeCell ref="F44:H44"/>
    <mergeCell ref="I44:M44"/>
    <mergeCell ref="E3:F3"/>
    <mergeCell ref="J42:J43"/>
    <mergeCell ref="I42:I43"/>
    <mergeCell ref="A4:A5"/>
    <mergeCell ref="A47:B47"/>
    <mergeCell ref="G47:H47"/>
    <mergeCell ref="I47:J47"/>
    <mergeCell ref="K47:M47"/>
    <mergeCell ref="K45:M46"/>
    <mergeCell ref="A45:B46"/>
    <mergeCell ref="D45:D46"/>
    <mergeCell ref="E45:E46"/>
    <mergeCell ref="C45:C46"/>
    <mergeCell ref="F45:H45"/>
    <mergeCell ref="B4:B5"/>
    <mergeCell ref="F4:F5"/>
    <mergeCell ref="H4:H5"/>
    <mergeCell ref="A8:A9"/>
    <mergeCell ref="B8:B9"/>
    <mergeCell ref="F8:F9"/>
    <mergeCell ref="H8:H9"/>
    <mergeCell ref="A10:A11"/>
    <mergeCell ref="B10:B11"/>
    <mergeCell ref="F10:F11"/>
    <mergeCell ref="H10:H11"/>
    <mergeCell ref="I10:I11"/>
    <mergeCell ref="J10:J11"/>
    <mergeCell ref="K10:K11"/>
    <mergeCell ref="L10:L11"/>
    <mergeCell ref="M10:M11"/>
    <mergeCell ref="A12:A13"/>
    <mergeCell ref="B12:B13"/>
    <mergeCell ref="F12:F13"/>
    <mergeCell ref="H12:H13"/>
    <mergeCell ref="I12:I13"/>
    <mergeCell ref="J12:J13"/>
    <mergeCell ref="K12:K13"/>
    <mergeCell ref="L12:L13"/>
    <mergeCell ref="M12:M13"/>
    <mergeCell ref="A14:A15"/>
    <mergeCell ref="B14:B15"/>
    <mergeCell ref="F14:F15"/>
    <mergeCell ref="H14:H15"/>
    <mergeCell ref="I14:I15"/>
    <mergeCell ref="J14:J15"/>
    <mergeCell ref="K14:K15"/>
    <mergeCell ref="L14:L15"/>
    <mergeCell ref="M14:M15"/>
    <mergeCell ref="A16:A17"/>
    <mergeCell ref="B16:B17"/>
    <mergeCell ref="F16:F17"/>
    <mergeCell ref="H16:H17"/>
    <mergeCell ref="I16:I17"/>
    <mergeCell ref="J16:J17"/>
    <mergeCell ref="K16:K17"/>
    <mergeCell ref="L16:L17"/>
    <mergeCell ref="M16:M17"/>
    <mergeCell ref="A18:A19"/>
    <mergeCell ref="B18:B19"/>
    <mergeCell ref="F18:F19"/>
    <mergeCell ref="H18:H19"/>
    <mergeCell ref="I18:I19"/>
    <mergeCell ref="J18:J19"/>
    <mergeCell ref="K18:K19"/>
    <mergeCell ref="L18:L19"/>
    <mergeCell ref="M18:M19"/>
    <mergeCell ref="A20:A21"/>
    <mergeCell ref="B20:B21"/>
    <mergeCell ref="F20:F21"/>
    <mergeCell ref="H20:H21"/>
    <mergeCell ref="I20:I21"/>
    <mergeCell ref="J20:J21"/>
    <mergeCell ref="K20:K21"/>
    <mergeCell ref="L20:L21"/>
    <mergeCell ref="M20:M21"/>
    <mergeCell ref="A22:A23"/>
    <mergeCell ref="B22:B23"/>
    <mergeCell ref="F22:F23"/>
    <mergeCell ref="H22:H23"/>
    <mergeCell ref="I22:I23"/>
    <mergeCell ref="J22:J23"/>
    <mergeCell ref="K22:K23"/>
    <mergeCell ref="L22:L23"/>
    <mergeCell ref="M22:M23"/>
    <mergeCell ref="A24:A25"/>
    <mergeCell ref="B24:B25"/>
    <mergeCell ref="F24:F25"/>
    <mergeCell ref="H24:H25"/>
    <mergeCell ref="I24:I25"/>
    <mergeCell ref="J24:J25"/>
    <mergeCell ref="K24:K25"/>
    <mergeCell ref="L24:L25"/>
    <mergeCell ref="M24:M25"/>
  </mergeCells>
  <printOptions horizontalCentered="1"/>
  <pageMargins left="0.1968503937007874" right="0.11811023622047245" top="0.2362204724409449" bottom="0.15748031496062992" header="0.15748031496062992" footer="0.1968503937007874"/>
  <pageSetup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user</cp:lastModifiedBy>
  <cp:lastPrinted>2016-01-05T08:43:11Z</cp:lastPrinted>
  <dcterms:created xsi:type="dcterms:W3CDTF">2011-12-12T01:09:09Z</dcterms:created>
  <dcterms:modified xsi:type="dcterms:W3CDTF">2016-01-05T08:47:27Z</dcterms:modified>
  <cp:category/>
  <cp:version/>
  <cp:contentType/>
  <cp:contentStatus/>
</cp:coreProperties>
</file>