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56" windowHeight="9120" activeTab="0"/>
  </bookViews>
  <sheets>
    <sheet name="國中" sheetId="1" r:id="rId1"/>
  </sheets>
  <definedNames>
    <definedName name="_xlnm.Print_Area" localSheetId="0">'國中'!$A$1:$N$47</definedName>
  </definedNames>
  <calcPr fullCalcOnLoad="1"/>
</workbook>
</file>

<file path=xl/sharedStrings.xml><?xml version="1.0" encoding="utf-8"?>
<sst xmlns="http://schemas.openxmlformats.org/spreadsheetml/2006/main" count="265" uniqueCount="231">
  <si>
    <t>日期</t>
  </si>
  <si>
    <t>星期</t>
  </si>
  <si>
    <t>主食</t>
  </si>
  <si>
    <t>主菜</t>
  </si>
  <si>
    <t>副菜</t>
  </si>
  <si>
    <t>湯品</t>
  </si>
  <si>
    <t>五
穀
根
莖
類
(份)</t>
  </si>
  <si>
    <t>豆
蛋
魚
肉
類
(份)</t>
  </si>
  <si>
    <t>蔬
菜
類
(份)</t>
  </si>
  <si>
    <t>油
脂
類
(份)</t>
  </si>
  <si>
    <t>熱
量
kcal</t>
  </si>
  <si>
    <t>附品</t>
  </si>
  <si>
    <t>主菜種類(次/月)</t>
  </si>
  <si>
    <t>主菜食材特性分析(次/月)</t>
  </si>
  <si>
    <r>
      <t>其他分析</t>
    </r>
    <r>
      <rPr>
        <sz val="8"/>
        <rFont val="標楷體"/>
        <family val="4"/>
      </rPr>
      <t>(次/月)</t>
    </r>
  </si>
  <si>
    <t>豆類</t>
  </si>
  <si>
    <t>魚肉</t>
  </si>
  <si>
    <t>豬肉</t>
  </si>
  <si>
    <t>雞肉</t>
  </si>
  <si>
    <t>生鮮食材</t>
  </si>
  <si>
    <t>油炸品</t>
  </si>
  <si>
    <t>甜湯</t>
  </si>
  <si>
    <t>及其製品</t>
  </si>
  <si>
    <t>及海鮮</t>
  </si>
  <si>
    <t>其他</t>
  </si>
  <si>
    <t xml:space="preserve">★ 因市場因素更換菜色,敬請見諒 ★  </t>
  </si>
  <si>
    <t>2</t>
  </si>
  <si>
    <t>6</t>
  </si>
  <si>
    <t>24</t>
  </si>
  <si>
    <t>一</t>
  </si>
  <si>
    <t>二</t>
  </si>
  <si>
    <t>三</t>
  </si>
  <si>
    <t>四</t>
  </si>
  <si>
    <t>五</t>
  </si>
  <si>
    <t>燕麥飯</t>
  </si>
  <si>
    <t>麻婆豆腐</t>
  </si>
  <si>
    <t>水果</t>
  </si>
  <si>
    <t>水果</t>
  </si>
  <si>
    <t>白飯</t>
  </si>
  <si>
    <t>白米(蒸)</t>
  </si>
  <si>
    <t>蔬菜.白米(蒸.拌)</t>
  </si>
  <si>
    <t>青菜(燙)</t>
  </si>
  <si>
    <t>白飯</t>
  </si>
  <si>
    <t>白米(蒸)</t>
  </si>
  <si>
    <t>蒜頭.豬肉(拌)</t>
  </si>
  <si>
    <t>番茄.洋蔥.豬肉.麵(煮.拌)</t>
  </si>
  <si>
    <t>魚肉(燒)</t>
  </si>
  <si>
    <t>豬肉(燉)</t>
  </si>
  <si>
    <t>香菇雞湯</t>
  </si>
  <si>
    <t>調理食品</t>
  </si>
  <si>
    <t>副菜</t>
  </si>
  <si>
    <t>1</t>
  </si>
  <si>
    <t>3</t>
  </si>
  <si>
    <t>7</t>
  </si>
  <si>
    <t>8</t>
  </si>
  <si>
    <t>14</t>
  </si>
  <si>
    <t>15</t>
  </si>
  <si>
    <t>16</t>
  </si>
  <si>
    <t>17</t>
  </si>
  <si>
    <t>21</t>
  </si>
  <si>
    <t>22</t>
  </si>
  <si>
    <t>23</t>
  </si>
  <si>
    <t>28</t>
  </si>
  <si>
    <t>29</t>
  </si>
  <si>
    <t>西式燉肉</t>
  </si>
  <si>
    <t>鐵板油腐</t>
  </si>
  <si>
    <t>蔬菜.油豆腐(燒)</t>
  </si>
  <si>
    <t>田園什錦</t>
  </si>
  <si>
    <t>蔬菜.玉米.絞肉(炒)</t>
  </si>
  <si>
    <t>薑絲海芽湯</t>
  </si>
  <si>
    <t>薑絲.海帶芽(煮)</t>
  </si>
  <si>
    <t>碳烤雞腿</t>
  </si>
  <si>
    <t>雞肉(烤)</t>
  </si>
  <si>
    <t>香酥花枝捲</t>
  </si>
  <si>
    <t>花枝捲(炸)</t>
  </si>
  <si>
    <t>沙茶魷魚羹</t>
  </si>
  <si>
    <t>蔬菜.魷魚羹(煮)</t>
  </si>
  <si>
    <t>燕麥.白米(蒸)</t>
  </si>
  <si>
    <t>古早味滷肉</t>
  </si>
  <si>
    <t>豬肉(燉)</t>
  </si>
  <si>
    <t>乾煸敏豆</t>
  </si>
  <si>
    <t>敏豆(炒)</t>
  </si>
  <si>
    <t>酸辣湯</t>
  </si>
  <si>
    <t>蔬菜.豬肉.豆腐.蛋(煮)</t>
  </si>
  <si>
    <t>照燒嫩雞</t>
  </si>
  <si>
    <t>蔬菜.豆腐(燉)</t>
  </si>
  <si>
    <t>鮮蔬蝦球</t>
  </si>
  <si>
    <t>蔬菜.蝦球(炒)</t>
  </si>
  <si>
    <t>綜合甜湯</t>
  </si>
  <si>
    <t>綜合豆類(煮)</t>
  </si>
  <si>
    <t>螺旋義大利麵</t>
  </si>
  <si>
    <t>起司豬排</t>
  </si>
  <si>
    <t>豬排(炸)</t>
  </si>
  <si>
    <t>海結麵輪</t>
  </si>
  <si>
    <t>海帶結.麵輪.蔬菜(魯)</t>
  </si>
  <si>
    <t>開陽白菜</t>
  </si>
  <si>
    <t>大白菜(煮)</t>
  </si>
  <si>
    <t>香菇.雞肉(煮)</t>
  </si>
  <si>
    <t>紫米飯</t>
  </si>
  <si>
    <t>紫米.白米(蒸)</t>
  </si>
  <si>
    <t>香滷雞翅</t>
  </si>
  <si>
    <t>雞肉(魯)</t>
  </si>
  <si>
    <t>瓜仔肉</t>
  </si>
  <si>
    <t>時蔬青菜</t>
  </si>
  <si>
    <t>青菜(炒)</t>
  </si>
  <si>
    <t>碎瓜.絞肉(燉)</t>
  </si>
  <si>
    <t>玉米濃湯</t>
  </si>
  <si>
    <t>玉米.蛋.奶粉(煮)</t>
  </si>
  <si>
    <t>糖醋魚條*3</t>
  </si>
  <si>
    <t>13</t>
  </si>
  <si>
    <t>一</t>
  </si>
  <si>
    <t>芝麻飯</t>
  </si>
  <si>
    <t>港式叉燒肉</t>
  </si>
  <si>
    <t>彩繪玉筍</t>
  </si>
  <si>
    <t>海帶三絲</t>
  </si>
  <si>
    <t>冬瓜肉片湯</t>
  </si>
  <si>
    <t>芝麻.白米(蒸)</t>
  </si>
  <si>
    <t>豬肉(烤)</t>
  </si>
  <si>
    <t>蔬菜.玉米筍(燒)</t>
  </si>
  <si>
    <t>蔬菜.海帶絲.豬肉(拌)</t>
  </si>
  <si>
    <t>冬瓜.豬肉(煮)</t>
  </si>
  <si>
    <t>二</t>
  </si>
  <si>
    <t>士福油飯</t>
  </si>
  <si>
    <t>夜市香雞排</t>
  </si>
  <si>
    <t>香拌百頁</t>
  </si>
  <si>
    <t>螞蟻上樹</t>
  </si>
  <si>
    <t>QQ米苔目</t>
  </si>
  <si>
    <t>水果</t>
  </si>
  <si>
    <t>糯米.豬肉(蒸.拌)</t>
  </si>
  <si>
    <t>雞肉(烤)</t>
  </si>
  <si>
    <t>百頁(拌)</t>
  </si>
  <si>
    <t>高麗菜.冬粉.絞肉(炒)</t>
  </si>
  <si>
    <t>米苔目.黑糖(煮)</t>
  </si>
  <si>
    <t>三</t>
  </si>
  <si>
    <t>白飯</t>
  </si>
  <si>
    <t>冰糖咕咾肉</t>
  </si>
  <si>
    <t>高雄滷味</t>
  </si>
  <si>
    <t>時蔬青菜</t>
  </si>
  <si>
    <t>黃瓜豚骨湯</t>
  </si>
  <si>
    <t>白米(蒸)</t>
  </si>
  <si>
    <t>豬肉(燒)</t>
  </si>
  <si>
    <t>蘿蔔.甜不辣.油豆腐(魯)</t>
  </si>
  <si>
    <t>青菜(燙)</t>
  </si>
  <si>
    <t>大黃瓜.大骨(煮)</t>
  </si>
  <si>
    <t>四</t>
  </si>
  <si>
    <t>吻魚香蔥炒蛋</t>
  </si>
  <si>
    <t>梅菜筍干</t>
  </si>
  <si>
    <t>淡水魚丸湯</t>
  </si>
  <si>
    <t>吻仔魚.蛋(炒)</t>
  </si>
  <si>
    <t>梅乾菜.筍乾.絞肉(燒)</t>
  </si>
  <si>
    <t>淡水魚丸.蘿蔔(煮)</t>
  </si>
  <si>
    <t>五</t>
  </si>
  <si>
    <t>紫米飯</t>
  </si>
  <si>
    <t>泰式檸檬雞翅</t>
  </si>
  <si>
    <t>焗汁培根洋芋</t>
  </si>
  <si>
    <t>木須肉絲</t>
  </si>
  <si>
    <t>紫菜蛋花湯</t>
  </si>
  <si>
    <t>紫米.白米(蒸)</t>
  </si>
  <si>
    <t>雞翅(烤)</t>
  </si>
  <si>
    <t>奶粉.培根.洋芋(燉)</t>
  </si>
  <si>
    <t>蔬菜.木耳.豬肉(炒)</t>
  </si>
  <si>
    <t>紫菜.蛋(煮)</t>
  </si>
  <si>
    <t>20</t>
  </si>
  <si>
    <t>糙米飯</t>
  </si>
  <si>
    <t>鐵板豬柳</t>
  </si>
  <si>
    <t>一品蝦捲</t>
  </si>
  <si>
    <t>蝦皮高麗</t>
  </si>
  <si>
    <t>玉米排骨湯</t>
  </si>
  <si>
    <t>糙米.白米(蒸)</t>
  </si>
  <si>
    <t>豬肉(炒)</t>
  </si>
  <si>
    <t>蝦捲(烤)</t>
  </si>
  <si>
    <t>蝦皮.高麗菜(炒)</t>
  </si>
  <si>
    <t>玉米.排骨(煮)</t>
  </si>
  <si>
    <t>玫瑰雞腿</t>
  </si>
  <si>
    <t>咖哩三丁</t>
  </si>
  <si>
    <t>翠炒時蔬</t>
  </si>
  <si>
    <t>榨菜肉絲湯</t>
  </si>
  <si>
    <t>雞腿(烤)</t>
  </si>
  <si>
    <t>洋芋.蔬菜.豬肉(燉)</t>
  </si>
  <si>
    <t>青菜(炒)</t>
  </si>
  <si>
    <t>榨菜.豬肉(煮)</t>
  </si>
  <si>
    <t>茄汁義大利麵</t>
  </si>
  <si>
    <t>黑椒豬排</t>
  </si>
  <si>
    <t>花枝丸*2</t>
  </si>
  <si>
    <t>紅絲花椰</t>
  </si>
  <si>
    <t>南瓜濃湯</t>
  </si>
  <si>
    <t>蔬菜.麵(蒸.拌)</t>
  </si>
  <si>
    <t>花枝丸(煮)</t>
  </si>
  <si>
    <t>花椰菜(煮)</t>
  </si>
  <si>
    <t>南瓜.蛋.奶粉(煮)</t>
  </si>
  <si>
    <t>檸香雞柳*2</t>
  </si>
  <si>
    <t>韓式燒肉</t>
  </si>
  <si>
    <t>綠豆西米露</t>
  </si>
  <si>
    <t>雞肉(炸)</t>
  </si>
  <si>
    <t>泡菜.豬肉(燒)</t>
  </si>
  <si>
    <t>綠豆.西谷米(煮)</t>
  </si>
  <si>
    <t>馬鈴薯燉肉</t>
  </si>
  <si>
    <t>肉絲乾片</t>
  </si>
  <si>
    <t>什錦蔬菜</t>
  </si>
  <si>
    <t>筍片湯</t>
  </si>
  <si>
    <t>洋芋.豬肉(燉)</t>
  </si>
  <si>
    <t>豆干.豬肉(炒)</t>
  </si>
  <si>
    <t>筍子(煮)</t>
  </si>
  <si>
    <t>27</t>
  </si>
  <si>
    <t>卡拉雞腿排</t>
  </si>
  <si>
    <t>八寶干丁</t>
  </si>
  <si>
    <t>泰式寬粉</t>
  </si>
  <si>
    <t>酸辣湯</t>
  </si>
  <si>
    <t>豆干.絞肉.蔬菜(燉)</t>
  </si>
  <si>
    <t>寬粉.蔬菜.豬肉(炒)</t>
  </si>
  <si>
    <t>蔬菜.豆腐.豬肉(煮)</t>
  </si>
  <si>
    <t>胚芽飯</t>
  </si>
  <si>
    <t>鐵路豬排</t>
  </si>
  <si>
    <t>芹香雞捲</t>
  </si>
  <si>
    <t>羅宋湯</t>
  </si>
  <si>
    <t>白米.胚芽(蒸)</t>
  </si>
  <si>
    <t>芹菜.雞捲(炒)</t>
  </si>
  <si>
    <t>高麗菜.番茄(煮)</t>
  </si>
  <si>
    <t>筍乾燒肉</t>
  </si>
  <si>
    <t>小翅腿*1</t>
  </si>
  <si>
    <t>佛跳牆</t>
  </si>
  <si>
    <t>海芽味噌湯</t>
  </si>
  <si>
    <t>筍子.豬肉(燉)</t>
  </si>
  <si>
    <t>雞肉(魯)</t>
  </si>
  <si>
    <t>蔬菜.栗子.豬肉(燉)</t>
  </si>
  <si>
    <t>海芽.味噌(煮)</t>
  </si>
  <si>
    <t xml:space="preserve">                    士福盒餐</t>
  </si>
  <si>
    <t>香香炒飯</t>
  </si>
  <si>
    <t>有機蔬菜</t>
  </si>
  <si>
    <t>有機蔬菜</t>
  </si>
  <si>
    <t xml:space="preserve">        105 年 6 月 中 山 國 小 營 養 午 餐 菜 單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</si>
</sst>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m&quot;月&quot;d&quot;日&quot;"/>
    <numFmt numFmtId="185" formatCode="0.0_ "/>
    <numFmt numFmtId="186" formatCode="0_ "/>
    <numFmt numFmtId="187" formatCode="_-* #,##0.0_-;\-* #,##0.0_-;_-* &quot;-&quot;??_-;_-@_-"/>
    <numFmt numFmtId="188" formatCode="mmm\-yyyy"/>
    <numFmt numFmtId="189" formatCode="m/d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&quot;次&quot;"/>
    <numFmt numFmtId="194" formatCode="[$-404]AM/PM\ hh:mm:ss"/>
    <numFmt numFmtId="195" formatCode="&quot;次&quot;"/>
  </numFmts>
  <fonts count="49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標楷體"/>
      <family val="4"/>
    </font>
    <font>
      <b/>
      <sz val="12"/>
      <name val="標楷體"/>
      <family val="4"/>
    </font>
    <font>
      <sz val="22"/>
      <name val="華康粗圓體"/>
      <family val="3"/>
    </font>
    <font>
      <sz val="12"/>
      <name val="華康粗圓體"/>
      <family val="3"/>
    </font>
    <font>
      <sz val="8"/>
      <name val="華康粗圓體"/>
      <family val="3"/>
    </font>
    <font>
      <sz val="4"/>
      <name val="華康粗圓體"/>
      <family val="3"/>
    </font>
    <font>
      <sz val="6"/>
      <name val="華康粗圓體"/>
      <family val="3"/>
    </font>
    <font>
      <sz val="11"/>
      <name val="標楷體"/>
      <family val="4"/>
    </font>
    <font>
      <sz val="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26"/>
      <name val="華康中特圓體"/>
      <family val="3"/>
    </font>
    <font>
      <sz val="8"/>
      <name val="華康中特圓體"/>
      <family val="3"/>
    </font>
    <font>
      <sz val="12"/>
      <name val="華康中特圓體"/>
      <family val="3"/>
    </font>
    <font>
      <sz val="10"/>
      <name val="華康中特圓體"/>
      <family val="3"/>
    </font>
    <font>
      <sz val="10"/>
      <name val="華康粗圓體"/>
      <family val="3"/>
    </font>
    <font>
      <sz val="16"/>
      <name val="華康新特圓體(P)"/>
      <family val="1"/>
    </font>
    <font>
      <sz val="15"/>
      <name val="華康中特圓體"/>
      <family val="3"/>
    </font>
    <font>
      <b/>
      <sz val="15"/>
      <name val="標楷體"/>
      <family val="4"/>
    </font>
    <font>
      <sz val="35"/>
      <color indexed="61"/>
      <name val="華康特粗楷體"/>
      <family val="1"/>
    </font>
    <font>
      <sz val="28"/>
      <name val="華康粗圓體"/>
      <family val="3"/>
    </font>
    <font>
      <sz val="28"/>
      <name val="新細明體"/>
      <family val="1"/>
    </font>
    <font>
      <sz val="36"/>
      <color indexed="14"/>
      <name val="新細明體"/>
      <family val="1"/>
    </font>
    <font>
      <b/>
      <sz val="36"/>
      <color indexed="25"/>
      <name val="華康流隸體(P)"/>
      <family val="1"/>
    </font>
    <font>
      <sz val="36"/>
      <color indexed="10"/>
      <name val="新細明體"/>
      <family val="1"/>
    </font>
    <font>
      <b/>
      <sz val="36"/>
      <color indexed="25"/>
      <name val="新細明體"/>
      <family val="1"/>
    </font>
    <font>
      <sz val="16"/>
      <color indexed="8"/>
      <name val="華康中特圓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" fillId="18" borderId="4" applyNumberFormat="0" applyFont="0" applyAlignment="0" applyProtection="0"/>
    <xf numFmtId="0" fontId="0" fillId="18" borderId="4" applyNumberFormat="0" applyFont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33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49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5" borderId="0" xfId="0" applyFont="1" applyFill="1" applyAlignment="1">
      <alignment vertical="center"/>
    </xf>
    <xf numFmtId="193" fontId="29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193" fontId="29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3" fillId="0" borderId="19" xfId="0" applyFont="1" applyFill="1" applyBorder="1" applyAlignment="1">
      <alignment horizontal="center" vertical="center"/>
    </xf>
    <xf numFmtId="0" fontId="33" fillId="24" borderId="20" xfId="0" applyFont="1" applyFill="1" applyBorder="1" applyAlignment="1">
      <alignment horizontal="center" vertical="center"/>
    </xf>
    <xf numFmtId="0" fontId="36" fillId="24" borderId="13" xfId="0" applyFont="1" applyFill="1" applyBorder="1" applyAlignment="1">
      <alignment horizontal="center" vertical="center"/>
    </xf>
    <xf numFmtId="0" fontId="36" fillId="24" borderId="21" xfId="0" applyFont="1" applyFill="1" applyBorder="1" applyAlignment="1">
      <alignment horizontal="center" vertical="center" wrapText="1"/>
    </xf>
    <xf numFmtId="0" fontId="39" fillId="24" borderId="12" xfId="0" applyFont="1" applyFill="1" applyBorder="1" applyAlignment="1">
      <alignment horizontal="center" vertical="center"/>
    </xf>
    <xf numFmtId="0" fontId="33" fillId="24" borderId="22" xfId="0" applyFont="1" applyFill="1" applyBorder="1" applyAlignment="1">
      <alignment horizontal="center" vertical="center"/>
    </xf>
    <xf numFmtId="0" fontId="33" fillId="24" borderId="23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6" fillId="0" borderId="24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/>
    </xf>
    <xf numFmtId="0" fontId="36" fillId="24" borderId="26" xfId="0" applyFont="1" applyFill="1" applyBorder="1" applyAlignment="1">
      <alignment horizontal="center" vertical="center"/>
    </xf>
    <xf numFmtId="0" fontId="39" fillId="24" borderId="26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 wrapText="1"/>
    </xf>
    <xf numFmtId="0" fontId="36" fillId="0" borderId="28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 wrapText="1"/>
    </xf>
    <xf numFmtId="0" fontId="36" fillId="24" borderId="32" xfId="0" applyFont="1" applyFill="1" applyBorder="1" applyAlignment="1">
      <alignment horizontal="center" vertical="center" wrapText="1"/>
    </xf>
    <xf numFmtId="0" fontId="36" fillId="24" borderId="25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top" wrapText="1"/>
    </xf>
    <xf numFmtId="0" fontId="39" fillId="24" borderId="18" xfId="0" applyFont="1" applyFill="1" applyBorder="1" applyAlignment="1">
      <alignment horizontal="center" vertical="center"/>
    </xf>
    <xf numFmtId="0" fontId="39" fillId="24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49" fontId="26" fillId="0" borderId="34" xfId="0" applyNumberFormat="1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49" fontId="25" fillId="0" borderId="41" xfId="0" applyNumberFormat="1" applyFont="1" applyFill="1" applyBorder="1" applyAlignment="1">
      <alignment horizontal="center" vertical="center" wrapText="1"/>
    </xf>
    <xf numFmtId="49" fontId="25" fillId="0" borderId="42" xfId="0" applyNumberFormat="1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horizontal="center" vertical="center"/>
    </xf>
    <xf numFmtId="0" fontId="36" fillId="0" borderId="44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49" fontId="25" fillId="0" borderId="45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49" fontId="25" fillId="0" borderId="46" xfId="0" applyNumberFormat="1" applyFont="1" applyFill="1" applyBorder="1" applyAlignment="1">
      <alignment horizontal="center" vertical="center"/>
    </xf>
    <xf numFmtId="0" fontId="28" fillId="24" borderId="26" xfId="0" applyFont="1" applyFill="1" applyBorder="1" applyAlignment="1">
      <alignment horizontal="center" vertical="center"/>
    </xf>
    <xf numFmtId="0" fontId="28" fillId="24" borderId="18" xfId="0" applyFont="1" applyFill="1" applyBorder="1" applyAlignment="1">
      <alignment horizontal="center" vertical="center"/>
    </xf>
    <xf numFmtId="0" fontId="28" fillId="24" borderId="47" xfId="0" applyFont="1" applyFill="1" applyBorder="1" applyAlignment="1">
      <alignment horizontal="center" vertical="center"/>
    </xf>
    <xf numFmtId="0" fontId="28" fillId="24" borderId="48" xfId="0" applyFont="1" applyFill="1" applyBorder="1" applyAlignment="1">
      <alignment horizontal="center" vertical="center"/>
    </xf>
    <xf numFmtId="0" fontId="28" fillId="24" borderId="49" xfId="0" applyFont="1" applyFill="1" applyBorder="1" applyAlignment="1">
      <alignment horizontal="center" vertical="center"/>
    </xf>
    <xf numFmtId="0" fontId="28" fillId="24" borderId="25" xfId="0" applyFont="1" applyFill="1" applyBorder="1" applyAlignment="1">
      <alignment horizontal="center" vertical="center"/>
    </xf>
    <xf numFmtId="193" fontId="29" fillId="0" borderId="50" xfId="0" applyNumberFormat="1" applyFont="1" applyFill="1" applyBorder="1" applyAlignment="1">
      <alignment horizontal="center" vertical="center" wrapText="1"/>
    </xf>
    <xf numFmtId="193" fontId="29" fillId="0" borderId="51" xfId="0" applyNumberFormat="1" applyFont="1" applyFill="1" applyBorder="1" applyAlignment="1">
      <alignment horizontal="center" vertical="center" wrapText="1"/>
    </xf>
    <xf numFmtId="0" fontId="29" fillId="0" borderId="52" xfId="0" applyFont="1" applyFill="1" applyBorder="1" applyAlignment="1">
      <alignment horizontal="center" vertical="top" wrapText="1"/>
    </xf>
    <xf numFmtId="0" fontId="29" fillId="0" borderId="53" xfId="0" applyFont="1" applyFill="1" applyBorder="1" applyAlignment="1">
      <alignment horizontal="center" vertical="top" wrapText="1"/>
    </xf>
    <xf numFmtId="0" fontId="29" fillId="0" borderId="54" xfId="0" applyFont="1" applyFill="1" applyBorder="1" applyAlignment="1">
      <alignment horizontal="center" vertical="top" wrapText="1"/>
    </xf>
    <xf numFmtId="193" fontId="29" fillId="0" borderId="11" xfId="0" applyNumberFormat="1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193" fontId="29" fillId="0" borderId="57" xfId="0" applyNumberFormat="1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58" xfId="0" applyFont="1" applyFill="1" applyBorder="1" applyAlignment="1">
      <alignment horizontal="center" vertical="center" wrapText="1"/>
    </xf>
    <xf numFmtId="0" fontId="28" fillId="24" borderId="35" xfId="0" applyFont="1" applyFill="1" applyBorder="1" applyAlignment="1">
      <alignment horizontal="center" vertical="center"/>
    </xf>
    <xf numFmtId="0" fontId="28" fillId="24" borderId="58" xfId="0" applyFont="1" applyFill="1" applyBorder="1" applyAlignment="1">
      <alignment horizontal="center" vertical="center"/>
    </xf>
    <xf numFmtId="0" fontId="28" fillId="24" borderId="59" xfId="0" applyFont="1" applyFill="1" applyBorder="1" applyAlignment="1">
      <alignment horizontal="center" vertical="center"/>
    </xf>
    <xf numFmtId="0" fontId="28" fillId="24" borderId="44" xfId="0" applyFont="1" applyFill="1" applyBorder="1" applyAlignment="1">
      <alignment horizontal="center" vertical="center"/>
    </xf>
    <xf numFmtId="0" fontId="28" fillId="24" borderId="60" xfId="0" applyFont="1" applyFill="1" applyBorder="1" applyAlignment="1">
      <alignment horizontal="center" vertical="center"/>
    </xf>
    <xf numFmtId="49" fontId="25" fillId="0" borderId="61" xfId="0" applyNumberFormat="1" applyFont="1" applyFill="1" applyBorder="1" applyAlignment="1">
      <alignment horizontal="center" vertical="center" wrapText="1"/>
    </xf>
    <xf numFmtId="49" fontId="25" fillId="0" borderId="41" xfId="0" applyNumberFormat="1" applyFont="1" applyFill="1" applyBorder="1" applyAlignment="1">
      <alignment horizontal="center" vertical="center"/>
    </xf>
    <xf numFmtId="49" fontId="41" fillId="0" borderId="0" xfId="0" applyNumberFormat="1" applyFont="1" applyBorder="1" applyAlignment="1">
      <alignment horizontal="left" vertical="center"/>
    </xf>
    <xf numFmtId="49" fontId="42" fillId="0" borderId="10" xfId="0" applyNumberFormat="1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33" fillId="0" borderId="6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33" fillId="0" borderId="43" xfId="0" applyFont="1" applyFill="1" applyBorder="1" applyAlignment="1">
      <alignment horizontal="center" vertical="center" wrapText="1"/>
    </xf>
    <xf numFmtId="0" fontId="33" fillId="0" borderId="5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</cellXfs>
  <cellStyles count="93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Comma" xfId="53"/>
    <cellStyle name="千分位 2" xfId="54"/>
    <cellStyle name="Comma [0]" xfId="55"/>
    <cellStyle name="Followed Hyperlink" xfId="56"/>
    <cellStyle name="中等" xfId="57"/>
    <cellStyle name="中等 2" xfId="58"/>
    <cellStyle name="合計" xfId="59"/>
    <cellStyle name="合計 2" xfId="60"/>
    <cellStyle name="好" xfId="61"/>
    <cellStyle name="好 2" xfId="62"/>
    <cellStyle name="Percent" xfId="63"/>
    <cellStyle name="計算方式" xfId="64"/>
    <cellStyle name="計算方式 2" xfId="65"/>
    <cellStyle name="Currency" xfId="66"/>
    <cellStyle name="Currency [0]" xfId="67"/>
    <cellStyle name="連結的儲存格" xfId="68"/>
    <cellStyle name="連結的儲存格 2" xfId="69"/>
    <cellStyle name="備註" xfId="70"/>
    <cellStyle name="備註 2" xfId="71"/>
    <cellStyle name="Hyperlink" xfId="72"/>
    <cellStyle name="說明文字" xfId="73"/>
    <cellStyle name="說明文字 2" xfId="74"/>
    <cellStyle name="輔色1" xfId="75"/>
    <cellStyle name="輔色1 2" xfId="76"/>
    <cellStyle name="輔色2" xfId="77"/>
    <cellStyle name="輔色2 2" xfId="78"/>
    <cellStyle name="輔色3" xfId="79"/>
    <cellStyle name="輔色3 2" xfId="80"/>
    <cellStyle name="輔色4" xfId="81"/>
    <cellStyle name="輔色4 2" xfId="82"/>
    <cellStyle name="輔色5" xfId="83"/>
    <cellStyle name="輔色5 2" xfId="84"/>
    <cellStyle name="輔色6" xfId="85"/>
    <cellStyle name="輔色6 2" xfId="86"/>
    <cellStyle name="標題" xfId="87"/>
    <cellStyle name="標題 1" xfId="88"/>
    <cellStyle name="標題 1 2" xfId="89"/>
    <cellStyle name="標題 2" xfId="90"/>
    <cellStyle name="標題 2 2" xfId="91"/>
    <cellStyle name="標題 3" xfId="92"/>
    <cellStyle name="標題 3 2" xfId="93"/>
    <cellStyle name="標題 4" xfId="94"/>
    <cellStyle name="標題 4 2" xfId="95"/>
    <cellStyle name="標題 5" xfId="96"/>
    <cellStyle name="輸入" xfId="97"/>
    <cellStyle name="輸入 2" xfId="98"/>
    <cellStyle name="輸出" xfId="99"/>
    <cellStyle name="輸出 2" xfId="100"/>
    <cellStyle name="檢查儲存格" xfId="101"/>
    <cellStyle name="檢查儲存格 2" xfId="102"/>
    <cellStyle name="壞" xfId="103"/>
    <cellStyle name="壞 2" xfId="104"/>
    <cellStyle name="警告文字" xfId="105"/>
    <cellStyle name="警告文字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WordArt 5"/>
        <xdr:cNvSpPr>
          <a:spLocks/>
        </xdr:cNvSpPr>
      </xdr:nvSpPr>
      <xdr:spPr>
        <a:xfrm>
          <a:off x="11191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FF"/>
              </a:solidFill>
              <a:latin typeface="新細明體"/>
              <a:ea typeface="新細明體"/>
              <a:cs typeface="新細明體"/>
            </a:rPr>
            <a:t>杯子蛋糕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WordArt 5"/>
        <xdr:cNvSpPr>
          <a:spLocks/>
        </xdr:cNvSpPr>
      </xdr:nvSpPr>
      <xdr:spPr>
        <a:xfrm>
          <a:off x="11191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FF"/>
              </a:solidFill>
              <a:latin typeface="新細明體"/>
              <a:ea typeface="新細明體"/>
              <a:cs typeface="新細明體"/>
            </a:rPr>
            <a:t>豬肉餡餅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WordArt 5"/>
        <xdr:cNvSpPr>
          <a:spLocks/>
        </xdr:cNvSpPr>
      </xdr:nvSpPr>
      <xdr:spPr>
        <a:xfrm>
          <a:off x="11191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FF"/>
              </a:solidFill>
              <a:latin typeface="新細明體"/>
              <a:ea typeface="新細明體"/>
              <a:cs typeface="新細明體"/>
            </a:rPr>
            <a:t>蜂蜜蛋糕</a:t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4" name="WordArt 34"/>
        <xdr:cNvSpPr>
          <a:spLocks/>
        </xdr:cNvSpPr>
      </xdr:nvSpPr>
      <xdr:spPr>
        <a:xfrm>
          <a:off x="83153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5" name="WordArt 34"/>
        <xdr:cNvSpPr>
          <a:spLocks/>
        </xdr:cNvSpPr>
      </xdr:nvSpPr>
      <xdr:spPr>
        <a:xfrm>
          <a:off x="83153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WordArt 5"/>
        <xdr:cNvSpPr>
          <a:spLocks/>
        </xdr:cNvSpPr>
      </xdr:nvSpPr>
      <xdr:spPr>
        <a:xfrm>
          <a:off x="11191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爆漿餐包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152400</xdr:rowOff>
    </xdr:from>
    <xdr:to>
      <xdr:col>2</xdr:col>
      <xdr:colOff>657225</xdr:colOff>
      <xdr:row>1</xdr:row>
      <xdr:rowOff>504825</xdr:rowOff>
    </xdr:to>
    <xdr:pic>
      <xdr:nvPicPr>
        <xdr:cNvPr id="7" name="Picture 24" descr="蕃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1333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8" name="WordArt 34"/>
        <xdr:cNvSpPr>
          <a:spLocks/>
        </xdr:cNvSpPr>
      </xdr:nvSpPr>
      <xdr:spPr>
        <a:xfrm>
          <a:off x="11191875" y="17392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9" name="WordArt 34"/>
        <xdr:cNvSpPr>
          <a:spLocks/>
        </xdr:cNvSpPr>
      </xdr:nvSpPr>
      <xdr:spPr>
        <a:xfrm>
          <a:off x="11191875" y="17392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" name="WordArt 34"/>
        <xdr:cNvSpPr>
          <a:spLocks/>
        </xdr:cNvSpPr>
      </xdr:nvSpPr>
      <xdr:spPr>
        <a:xfrm>
          <a:off x="11191875" y="17392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1" name="WordArt 34"/>
        <xdr:cNvSpPr>
          <a:spLocks/>
        </xdr:cNvSpPr>
      </xdr:nvSpPr>
      <xdr:spPr>
        <a:xfrm>
          <a:off x="11191875" y="17392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2" name="WordArt 34"/>
        <xdr:cNvSpPr>
          <a:spLocks/>
        </xdr:cNvSpPr>
      </xdr:nvSpPr>
      <xdr:spPr>
        <a:xfrm>
          <a:off x="8305800" y="17392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3" name="WordArt 34"/>
        <xdr:cNvSpPr>
          <a:spLocks/>
        </xdr:cNvSpPr>
      </xdr:nvSpPr>
      <xdr:spPr>
        <a:xfrm>
          <a:off x="8305800" y="17392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123825</xdr:colOff>
      <xdr:row>0</xdr:row>
      <xdr:rowOff>133350</xdr:rowOff>
    </xdr:from>
    <xdr:to>
      <xdr:col>13</xdr:col>
      <xdr:colOff>152400</xdr:colOff>
      <xdr:row>1</xdr:row>
      <xdr:rowOff>533400</xdr:rowOff>
    </xdr:to>
    <xdr:sp fLocksText="0">
      <xdr:nvSpPr>
        <xdr:cNvPr id="14" name="Text Box 229"/>
        <xdr:cNvSpPr txBox="1">
          <a:spLocks noChangeAspect="1" noChangeArrowheads="1"/>
        </xdr:cNvSpPr>
      </xdr:nvSpPr>
      <xdr:spPr>
        <a:xfrm>
          <a:off x="11315700" y="133350"/>
          <a:ext cx="374332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HACCP</a:t>
          </a:r>
          <a:r>
            <a:rPr lang="en-US" cap="none" sz="1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衛評參製字第151號
營養師：黃勤雅 (營養字第005755號)
台北市內湖區新明路193.195.197號
</a:t>
          </a:r>
        </a:p>
      </xdr:txBody>
    </xdr:sp>
    <xdr:clientData fLocksWithSheet="0"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5" name="WordArt 34"/>
        <xdr:cNvSpPr>
          <a:spLocks/>
        </xdr:cNvSpPr>
      </xdr:nvSpPr>
      <xdr:spPr>
        <a:xfrm>
          <a:off x="8305800" y="17392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6" name="WordArt 34"/>
        <xdr:cNvSpPr>
          <a:spLocks/>
        </xdr:cNvSpPr>
      </xdr:nvSpPr>
      <xdr:spPr>
        <a:xfrm>
          <a:off x="8305800" y="17392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9525</xdr:colOff>
      <xdr:row>33</xdr:row>
      <xdr:rowOff>9525</xdr:rowOff>
    </xdr:to>
    <xdr:sp>
      <xdr:nvSpPr>
        <xdr:cNvPr id="17" name="WordArt 34"/>
        <xdr:cNvSpPr>
          <a:spLocks/>
        </xdr:cNvSpPr>
      </xdr:nvSpPr>
      <xdr:spPr>
        <a:xfrm>
          <a:off x="5591175" y="14373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9525</xdr:colOff>
      <xdr:row>33</xdr:row>
      <xdr:rowOff>9525</xdr:rowOff>
    </xdr:to>
    <xdr:sp>
      <xdr:nvSpPr>
        <xdr:cNvPr id="18" name="WordArt 34"/>
        <xdr:cNvSpPr>
          <a:spLocks/>
        </xdr:cNvSpPr>
      </xdr:nvSpPr>
      <xdr:spPr>
        <a:xfrm>
          <a:off x="5591175" y="14373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9525</xdr:colOff>
      <xdr:row>33</xdr:row>
      <xdr:rowOff>9525</xdr:rowOff>
    </xdr:to>
    <xdr:sp>
      <xdr:nvSpPr>
        <xdr:cNvPr id="19" name="WordArt 34"/>
        <xdr:cNvSpPr>
          <a:spLocks/>
        </xdr:cNvSpPr>
      </xdr:nvSpPr>
      <xdr:spPr>
        <a:xfrm>
          <a:off x="5591175" y="14373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9525</xdr:colOff>
      <xdr:row>33</xdr:row>
      <xdr:rowOff>9525</xdr:rowOff>
    </xdr:to>
    <xdr:sp>
      <xdr:nvSpPr>
        <xdr:cNvPr id="20" name="WordArt 34"/>
        <xdr:cNvSpPr>
          <a:spLocks/>
        </xdr:cNvSpPr>
      </xdr:nvSpPr>
      <xdr:spPr>
        <a:xfrm>
          <a:off x="5591175" y="14373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1" name="WordArt 34"/>
        <xdr:cNvSpPr>
          <a:spLocks/>
        </xdr:cNvSpPr>
      </xdr:nvSpPr>
      <xdr:spPr>
        <a:xfrm>
          <a:off x="8305800" y="17392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2" name="WordArt 34"/>
        <xdr:cNvSpPr>
          <a:spLocks/>
        </xdr:cNvSpPr>
      </xdr:nvSpPr>
      <xdr:spPr>
        <a:xfrm>
          <a:off x="8305800" y="17392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3" name="WordArt 34"/>
        <xdr:cNvSpPr>
          <a:spLocks/>
        </xdr:cNvSpPr>
      </xdr:nvSpPr>
      <xdr:spPr>
        <a:xfrm>
          <a:off x="8305800" y="17392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4" name="WordArt 34"/>
        <xdr:cNvSpPr>
          <a:spLocks/>
        </xdr:cNvSpPr>
      </xdr:nvSpPr>
      <xdr:spPr>
        <a:xfrm>
          <a:off x="8305800" y="17392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25" name="WordArt 34"/>
        <xdr:cNvSpPr>
          <a:spLocks/>
        </xdr:cNvSpPr>
      </xdr:nvSpPr>
      <xdr:spPr>
        <a:xfrm>
          <a:off x="11191875" y="15173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26" name="WordArt 34"/>
        <xdr:cNvSpPr>
          <a:spLocks/>
        </xdr:cNvSpPr>
      </xdr:nvSpPr>
      <xdr:spPr>
        <a:xfrm>
          <a:off x="11191875" y="15173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27" name="WordArt 34"/>
        <xdr:cNvSpPr>
          <a:spLocks/>
        </xdr:cNvSpPr>
      </xdr:nvSpPr>
      <xdr:spPr>
        <a:xfrm>
          <a:off x="11191875" y="15173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28" name="WordArt 34"/>
        <xdr:cNvSpPr>
          <a:spLocks/>
        </xdr:cNvSpPr>
      </xdr:nvSpPr>
      <xdr:spPr>
        <a:xfrm>
          <a:off x="11191875" y="15173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29" name="WordArt 34"/>
        <xdr:cNvSpPr>
          <a:spLocks/>
        </xdr:cNvSpPr>
      </xdr:nvSpPr>
      <xdr:spPr>
        <a:xfrm>
          <a:off x="8305800" y="15173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30" name="WordArt 34"/>
        <xdr:cNvSpPr>
          <a:spLocks/>
        </xdr:cNvSpPr>
      </xdr:nvSpPr>
      <xdr:spPr>
        <a:xfrm>
          <a:off x="8305800" y="15173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31" name="WordArt 34"/>
        <xdr:cNvSpPr>
          <a:spLocks/>
        </xdr:cNvSpPr>
      </xdr:nvSpPr>
      <xdr:spPr>
        <a:xfrm>
          <a:off x="8305800" y="15173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32" name="WordArt 34"/>
        <xdr:cNvSpPr>
          <a:spLocks/>
        </xdr:cNvSpPr>
      </xdr:nvSpPr>
      <xdr:spPr>
        <a:xfrm>
          <a:off x="8305800" y="15173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33" name="WordArt 34"/>
        <xdr:cNvSpPr>
          <a:spLocks/>
        </xdr:cNvSpPr>
      </xdr:nvSpPr>
      <xdr:spPr>
        <a:xfrm>
          <a:off x="8305800" y="15173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34" name="WordArt 34"/>
        <xdr:cNvSpPr>
          <a:spLocks/>
        </xdr:cNvSpPr>
      </xdr:nvSpPr>
      <xdr:spPr>
        <a:xfrm>
          <a:off x="8305800" y="15173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35" name="WordArt 34"/>
        <xdr:cNvSpPr>
          <a:spLocks/>
        </xdr:cNvSpPr>
      </xdr:nvSpPr>
      <xdr:spPr>
        <a:xfrm>
          <a:off x="8305800" y="15173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36" name="WordArt 34"/>
        <xdr:cNvSpPr>
          <a:spLocks/>
        </xdr:cNvSpPr>
      </xdr:nvSpPr>
      <xdr:spPr>
        <a:xfrm>
          <a:off x="8305800" y="15173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17</xdr:row>
      <xdr:rowOff>495300</xdr:rowOff>
    </xdr:from>
    <xdr:to>
      <xdr:col>5</xdr:col>
      <xdr:colOff>9525</xdr:colOff>
      <xdr:row>17</xdr:row>
      <xdr:rowOff>495300</xdr:rowOff>
    </xdr:to>
    <xdr:sp>
      <xdr:nvSpPr>
        <xdr:cNvPr id="37" name="WordArt 34"/>
        <xdr:cNvSpPr>
          <a:spLocks/>
        </xdr:cNvSpPr>
      </xdr:nvSpPr>
      <xdr:spPr>
        <a:xfrm>
          <a:off x="8315325" y="776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17</xdr:row>
      <xdr:rowOff>495300</xdr:rowOff>
    </xdr:from>
    <xdr:to>
      <xdr:col>5</xdr:col>
      <xdr:colOff>9525</xdr:colOff>
      <xdr:row>17</xdr:row>
      <xdr:rowOff>495300</xdr:rowOff>
    </xdr:to>
    <xdr:sp>
      <xdr:nvSpPr>
        <xdr:cNvPr id="38" name="WordArt 34"/>
        <xdr:cNvSpPr>
          <a:spLocks/>
        </xdr:cNvSpPr>
      </xdr:nvSpPr>
      <xdr:spPr>
        <a:xfrm>
          <a:off x="8315325" y="776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17</xdr:row>
      <xdr:rowOff>495300</xdr:rowOff>
    </xdr:from>
    <xdr:to>
      <xdr:col>5</xdr:col>
      <xdr:colOff>9525</xdr:colOff>
      <xdr:row>17</xdr:row>
      <xdr:rowOff>495300</xdr:rowOff>
    </xdr:to>
    <xdr:sp>
      <xdr:nvSpPr>
        <xdr:cNvPr id="39" name="WordArt 34"/>
        <xdr:cNvSpPr>
          <a:spLocks/>
        </xdr:cNvSpPr>
      </xdr:nvSpPr>
      <xdr:spPr>
        <a:xfrm>
          <a:off x="8315325" y="776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9525</xdr:colOff>
      <xdr:row>17</xdr:row>
      <xdr:rowOff>495300</xdr:rowOff>
    </xdr:from>
    <xdr:to>
      <xdr:col>5</xdr:col>
      <xdr:colOff>9525</xdr:colOff>
      <xdr:row>17</xdr:row>
      <xdr:rowOff>495300</xdr:rowOff>
    </xdr:to>
    <xdr:sp>
      <xdr:nvSpPr>
        <xdr:cNvPr id="40" name="WordArt 34"/>
        <xdr:cNvSpPr>
          <a:spLocks/>
        </xdr:cNvSpPr>
      </xdr:nvSpPr>
      <xdr:spPr>
        <a:xfrm>
          <a:off x="8315325" y="776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41" name="WordArt 34"/>
        <xdr:cNvSpPr>
          <a:spLocks/>
        </xdr:cNvSpPr>
      </xdr:nvSpPr>
      <xdr:spPr>
        <a:xfrm>
          <a:off x="11191875" y="10820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42" name="WordArt 34"/>
        <xdr:cNvSpPr>
          <a:spLocks/>
        </xdr:cNvSpPr>
      </xdr:nvSpPr>
      <xdr:spPr>
        <a:xfrm>
          <a:off x="11191875" y="10820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43" name="WordArt 34"/>
        <xdr:cNvSpPr>
          <a:spLocks/>
        </xdr:cNvSpPr>
      </xdr:nvSpPr>
      <xdr:spPr>
        <a:xfrm>
          <a:off x="11191875" y="10820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44" name="WordArt 34"/>
        <xdr:cNvSpPr>
          <a:spLocks/>
        </xdr:cNvSpPr>
      </xdr:nvSpPr>
      <xdr:spPr>
        <a:xfrm>
          <a:off x="11191875" y="10820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5" name="WordArt 34"/>
        <xdr:cNvSpPr>
          <a:spLocks/>
        </xdr:cNvSpPr>
      </xdr:nvSpPr>
      <xdr:spPr>
        <a:xfrm>
          <a:off x="8305800" y="10820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6" name="WordArt 34"/>
        <xdr:cNvSpPr>
          <a:spLocks/>
        </xdr:cNvSpPr>
      </xdr:nvSpPr>
      <xdr:spPr>
        <a:xfrm>
          <a:off x="8305800" y="10820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7" name="WordArt 34"/>
        <xdr:cNvSpPr>
          <a:spLocks/>
        </xdr:cNvSpPr>
      </xdr:nvSpPr>
      <xdr:spPr>
        <a:xfrm>
          <a:off x="8305800" y="10820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8" name="WordArt 34"/>
        <xdr:cNvSpPr>
          <a:spLocks/>
        </xdr:cNvSpPr>
      </xdr:nvSpPr>
      <xdr:spPr>
        <a:xfrm>
          <a:off x="8305800" y="10820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9" name="WordArt 34"/>
        <xdr:cNvSpPr>
          <a:spLocks/>
        </xdr:cNvSpPr>
      </xdr:nvSpPr>
      <xdr:spPr>
        <a:xfrm>
          <a:off x="8305800" y="10820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50" name="WordArt 34"/>
        <xdr:cNvSpPr>
          <a:spLocks/>
        </xdr:cNvSpPr>
      </xdr:nvSpPr>
      <xdr:spPr>
        <a:xfrm>
          <a:off x="8305800" y="10820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51" name="WordArt 34"/>
        <xdr:cNvSpPr>
          <a:spLocks/>
        </xdr:cNvSpPr>
      </xdr:nvSpPr>
      <xdr:spPr>
        <a:xfrm>
          <a:off x="8305800" y="10820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52" name="WordArt 34"/>
        <xdr:cNvSpPr>
          <a:spLocks/>
        </xdr:cNvSpPr>
      </xdr:nvSpPr>
      <xdr:spPr>
        <a:xfrm>
          <a:off x="8305800" y="10820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11</xdr:row>
      <xdr:rowOff>504825</xdr:rowOff>
    </xdr:from>
    <xdr:to>
      <xdr:col>4</xdr:col>
      <xdr:colOff>9525</xdr:colOff>
      <xdr:row>11</xdr:row>
      <xdr:rowOff>504825</xdr:rowOff>
    </xdr:to>
    <xdr:sp>
      <xdr:nvSpPr>
        <xdr:cNvPr id="53" name="WordArt 34"/>
        <xdr:cNvSpPr>
          <a:spLocks/>
        </xdr:cNvSpPr>
      </xdr:nvSpPr>
      <xdr:spPr>
        <a:xfrm>
          <a:off x="5591175" y="534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11</xdr:row>
      <xdr:rowOff>504825</xdr:rowOff>
    </xdr:from>
    <xdr:to>
      <xdr:col>4</xdr:col>
      <xdr:colOff>9525</xdr:colOff>
      <xdr:row>11</xdr:row>
      <xdr:rowOff>504825</xdr:rowOff>
    </xdr:to>
    <xdr:sp>
      <xdr:nvSpPr>
        <xdr:cNvPr id="54" name="WordArt 34"/>
        <xdr:cNvSpPr>
          <a:spLocks/>
        </xdr:cNvSpPr>
      </xdr:nvSpPr>
      <xdr:spPr>
        <a:xfrm>
          <a:off x="5591175" y="534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11</xdr:row>
      <xdr:rowOff>504825</xdr:rowOff>
    </xdr:from>
    <xdr:to>
      <xdr:col>4</xdr:col>
      <xdr:colOff>9525</xdr:colOff>
      <xdr:row>11</xdr:row>
      <xdr:rowOff>504825</xdr:rowOff>
    </xdr:to>
    <xdr:sp>
      <xdr:nvSpPr>
        <xdr:cNvPr id="55" name="WordArt 34"/>
        <xdr:cNvSpPr>
          <a:spLocks/>
        </xdr:cNvSpPr>
      </xdr:nvSpPr>
      <xdr:spPr>
        <a:xfrm>
          <a:off x="5591175" y="534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11</xdr:row>
      <xdr:rowOff>504825</xdr:rowOff>
    </xdr:from>
    <xdr:to>
      <xdr:col>4</xdr:col>
      <xdr:colOff>9525</xdr:colOff>
      <xdr:row>11</xdr:row>
      <xdr:rowOff>504825</xdr:rowOff>
    </xdr:to>
    <xdr:sp>
      <xdr:nvSpPr>
        <xdr:cNvPr id="56" name="WordArt 34"/>
        <xdr:cNvSpPr>
          <a:spLocks/>
        </xdr:cNvSpPr>
      </xdr:nvSpPr>
      <xdr:spPr>
        <a:xfrm>
          <a:off x="5591175" y="534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 editAs="oneCell">
    <xdr:from>
      <xdr:col>5</xdr:col>
      <xdr:colOff>2038350</xdr:colOff>
      <xdr:row>0</xdr:row>
      <xdr:rowOff>104775</xdr:rowOff>
    </xdr:from>
    <xdr:to>
      <xdr:col>7</xdr:col>
      <xdr:colOff>47625</xdr:colOff>
      <xdr:row>1</xdr:row>
      <xdr:rowOff>152400</xdr:rowOff>
    </xdr:to>
    <xdr:pic>
      <xdr:nvPicPr>
        <xdr:cNvPr id="57" name="Picture 1254" descr="HAC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44150" y="104775"/>
          <a:ext cx="895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"/>
  <sheetViews>
    <sheetView tabSelected="1" view="pageBreakPreview" zoomScale="70" zoomScaleSheetLayoutView="70" zoomScalePageLayoutView="0" workbookViewId="0" topLeftCell="A1">
      <selection activeCell="C6" sqref="C6"/>
    </sheetView>
  </sheetViews>
  <sheetFormatPr defaultColWidth="9.00390625" defaultRowHeight="16.5"/>
  <cols>
    <col min="1" max="1" width="5.75390625" style="1" customWidth="1"/>
    <col min="2" max="2" width="5.75390625" style="2" customWidth="1"/>
    <col min="3" max="3" width="23.75390625" style="2" customWidth="1"/>
    <col min="4" max="4" width="38.00390625" style="10" customWidth="1"/>
    <col min="5" max="5" width="35.75390625" style="2" customWidth="1"/>
    <col min="6" max="6" width="28.375" style="2" customWidth="1"/>
    <col min="7" max="7" width="9.50390625" style="2" customWidth="1"/>
    <col min="8" max="8" width="32.25390625" style="9" customWidth="1"/>
    <col min="9" max="9" width="6.75390625" style="20" customWidth="1"/>
    <col min="10" max="10" width="2.25390625" style="4" customWidth="1"/>
    <col min="11" max="13" width="2.50390625" style="4" customWidth="1"/>
    <col min="14" max="14" width="2.875" style="4" customWidth="1"/>
  </cols>
  <sheetData>
    <row r="1" spans="1:14" s="3" customFormat="1" ht="43.5" customHeight="1">
      <c r="A1" s="121" t="s">
        <v>226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5"/>
      <c r="N1" s="5"/>
    </row>
    <row r="2" spans="1:14" s="7" customFormat="1" ht="50.25" customHeight="1" thickBot="1">
      <c r="A2" s="122" t="s">
        <v>230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8"/>
      <c r="M2" s="6"/>
      <c r="N2" s="6"/>
    </row>
    <row r="3" spans="1:14" s="7" customFormat="1" ht="32.25" customHeight="1">
      <c r="A3" s="63" t="s">
        <v>0</v>
      </c>
      <c r="B3" s="64" t="s">
        <v>1</v>
      </c>
      <c r="C3" s="65" t="s">
        <v>2</v>
      </c>
      <c r="D3" s="66" t="s">
        <v>3</v>
      </c>
      <c r="E3" s="128" t="s">
        <v>4</v>
      </c>
      <c r="F3" s="128"/>
      <c r="G3" s="67"/>
      <c r="H3" s="68" t="s">
        <v>5</v>
      </c>
      <c r="I3" s="68" t="s">
        <v>11</v>
      </c>
      <c r="J3" s="69" t="s">
        <v>6</v>
      </c>
      <c r="K3" s="69" t="s">
        <v>7</v>
      </c>
      <c r="L3" s="69" t="s">
        <v>8</v>
      </c>
      <c r="M3" s="70" t="s">
        <v>9</v>
      </c>
      <c r="N3" s="71" t="s">
        <v>10</v>
      </c>
    </row>
    <row r="4" spans="1:14" s="33" customFormat="1" ht="40.5" customHeight="1">
      <c r="A4" s="72" t="s">
        <v>51</v>
      </c>
      <c r="B4" s="83" t="s">
        <v>31</v>
      </c>
      <c r="C4" s="53" t="s">
        <v>38</v>
      </c>
      <c r="D4" s="28" t="s">
        <v>64</v>
      </c>
      <c r="E4" s="62" t="s">
        <v>65</v>
      </c>
      <c r="F4" s="124" t="s">
        <v>67</v>
      </c>
      <c r="G4" s="125"/>
      <c r="H4" s="41" t="s">
        <v>69</v>
      </c>
      <c r="I4" s="50"/>
      <c r="J4" s="89">
        <v>6</v>
      </c>
      <c r="K4" s="89">
        <v>2.2</v>
      </c>
      <c r="L4" s="89">
        <v>2</v>
      </c>
      <c r="M4" s="89">
        <v>3</v>
      </c>
      <c r="N4" s="91">
        <f>J4*70+K4*90+L4*25+M4*45</f>
        <v>803</v>
      </c>
    </row>
    <row r="5" spans="1:14" s="24" customFormat="1" ht="15" customHeight="1">
      <c r="A5" s="73"/>
      <c r="B5" s="75"/>
      <c r="C5" s="52" t="s">
        <v>39</v>
      </c>
      <c r="D5" s="29" t="s">
        <v>47</v>
      </c>
      <c r="E5" s="22" t="s">
        <v>66</v>
      </c>
      <c r="F5" s="80" t="s">
        <v>68</v>
      </c>
      <c r="G5" s="81"/>
      <c r="H5" s="39" t="s">
        <v>70</v>
      </c>
      <c r="I5" s="49"/>
      <c r="J5" s="89"/>
      <c r="K5" s="89"/>
      <c r="L5" s="89"/>
      <c r="M5" s="89"/>
      <c r="N5" s="92"/>
    </row>
    <row r="6" spans="1:14" s="32" customFormat="1" ht="71.25" customHeight="1">
      <c r="A6" s="86" t="s">
        <v>26</v>
      </c>
      <c r="B6" s="74" t="s">
        <v>32</v>
      </c>
      <c r="C6" s="51" t="s">
        <v>227</v>
      </c>
      <c r="D6" s="28" t="s">
        <v>71</v>
      </c>
      <c r="E6" s="30" t="s">
        <v>73</v>
      </c>
      <c r="F6" s="130" t="s">
        <v>229</v>
      </c>
      <c r="G6" s="77"/>
      <c r="H6" s="42" t="s">
        <v>75</v>
      </c>
      <c r="I6" s="40" t="s">
        <v>37</v>
      </c>
      <c r="J6" s="78">
        <v>5.5</v>
      </c>
      <c r="K6" s="78">
        <v>2.5</v>
      </c>
      <c r="L6" s="78">
        <v>1.5</v>
      </c>
      <c r="M6" s="78">
        <v>3</v>
      </c>
      <c r="N6" s="93">
        <f>J6*70+K6*90+L6*25+M6*45</f>
        <v>782.5</v>
      </c>
    </row>
    <row r="7" spans="1:14" s="24" customFormat="1" ht="17.25" customHeight="1">
      <c r="A7" s="73"/>
      <c r="B7" s="75"/>
      <c r="C7" s="52" t="s">
        <v>40</v>
      </c>
      <c r="D7" s="29" t="s">
        <v>72</v>
      </c>
      <c r="E7" s="22" t="s">
        <v>74</v>
      </c>
      <c r="F7" s="80" t="s">
        <v>41</v>
      </c>
      <c r="G7" s="81"/>
      <c r="H7" s="39" t="s">
        <v>76</v>
      </c>
      <c r="I7" s="38"/>
      <c r="J7" s="79"/>
      <c r="K7" s="79"/>
      <c r="L7" s="79"/>
      <c r="M7" s="79"/>
      <c r="N7" s="93"/>
    </row>
    <row r="8" spans="1:14" s="32" customFormat="1" ht="40.5" customHeight="1">
      <c r="A8" s="72" t="s">
        <v>52</v>
      </c>
      <c r="B8" s="83" t="s">
        <v>33</v>
      </c>
      <c r="C8" s="51" t="s">
        <v>34</v>
      </c>
      <c r="D8" s="36" t="s">
        <v>108</v>
      </c>
      <c r="E8" s="30" t="s">
        <v>78</v>
      </c>
      <c r="F8" s="76" t="s">
        <v>80</v>
      </c>
      <c r="G8" s="77"/>
      <c r="H8" s="42" t="s">
        <v>82</v>
      </c>
      <c r="I8" s="61"/>
      <c r="J8" s="89">
        <v>5.5</v>
      </c>
      <c r="K8" s="89">
        <v>2.5</v>
      </c>
      <c r="L8" s="89">
        <v>1.5</v>
      </c>
      <c r="M8" s="89">
        <v>3</v>
      </c>
      <c r="N8" s="91">
        <f>J8*70+K8*90+L8*25+M8*45</f>
        <v>782.5</v>
      </c>
    </row>
    <row r="9" spans="1:14" s="24" customFormat="1" ht="18" customHeight="1" thickBot="1">
      <c r="A9" s="88"/>
      <c r="B9" s="84"/>
      <c r="C9" s="56" t="s">
        <v>77</v>
      </c>
      <c r="D9" s="47" t="s">
        <v>46</v>
      </c>
      <c r="E9" s="48" t="s">
        <v>79</v>
      </c>
      <c r="F9" s="126" t="s">
        <v>81</v>
      </c>
      <c r="G9" s="127"/>
      <c r="H9" s="57" t="s">
        <v>83</v>
      </c>
      <c r="I9" s="58"/>
      <c r="J9" s="94"/>
      <c r="K9" s="94"/>
      <c r="L9" s="94"/>
      <c r="M9" s="94"/>
      <c r="N9" s="118"/>
    </row>
    <row r="10" spans="1:14" s="32" customFormat="1" ht="39.75" customHeight="1">
      <c r="A10" s="119" t="s">
        <v>27</v>
      </c>
      <c r="B10" s="85" t="s">
        <v>29</v>
      </c>
      <c r="C10" s="55" t="s">
        <v>42</v>
      </c>
      <c r="D10" s="27" t="s">
        <v>84</v>
      </c>
      <c r="E10" s="31" t="s">
        <v>35</v>
      </c>
      <c r="F10" s="131" t="s">
        <v>86</v>
      </c>
      <c r="G10" s="132"/>
      <c r="H10" s="37" t="s">
        <v>88</v>
      </c>
      <c r="I10" s="60"/>
      <c r="J10" s="90">
        <v>6</v>
      </c>
      <c r="K10" s="90">
        <v>3</v>
      </c>
      <c r="L10" s="90">
        <v>2</v>
      </c>
      <c r="M10" s="116">
        <v>2</v>
      </c>
      <c r="N10" s="114">
        <f>J10*70+K10*90+L10*25+M10*45</f>
        <v>830</v>
      </c>
    </row>
    <row r="11" spans="1:14" s="24" customFormat="1" ht="12.75" customHeight="1">
      <c r="A11" s="120"/>
      <c r="B11" s="75"/>
      <c r="C11" s="52" t="s">
        <v>43</v>
      </c>
      <c r="D11" s="29" t="s">
        <v>44</v>
      </c>
      <c r="E11" s="22" t="s">
        <v>85</v>
      </c>
      <c r="F11" s="80" t="s">
        <v>87</v>
      </c>
      <c r="G11" s="81"/>
      <c r="H11" s="39" t="s">
        <v>89</v>
      </c>
      <c r="I11" s="38"/>
      <c r="J11" s="79"/>
      <c r="K11" s="79"/>
      <c r="L11" s="79"/>
      <c r="M11" s="117"/>
      <c r="N11" s="115"/>
    </row>
    <row r="12" spans="1:18" s="32" customFormat="1" ht="65.25" customHeight="1">
      <c r="A12" s="86" t="s">
        <v>53</v>
      </c>
      <c r="B12" s="74" t="s">
        <v>30</v>
      </c>
      <c r="C12" s="51" t="s">
        <v>90</v>
      </c>
      <c r="D12" s="36" t="s">
        <v>91</v>
      </c>
      <c r="E12" s="30" t="s">
        <v>93</v>
      </c>
      <c r="F12" s="76" t="s">
        <v>95</v>
      </c>
      <c r="G12" s="77"/>
      <c r="H12" s="42" t="s">
        <v>48</v>
      </c>
      <c r="I12" s="61" t="s">
        <v>36</v>
      </c>
      <c r="J12" s="89">
        <v>6</v>
      </c>
      <c r="K12" s="89">
        <v>2</v>
      </c>
      <c r="L12" s="89">
        <v>2</v>
      </c>
      <c r="M12" s="89">
        <v>3</v>
      </c>
      <c r="N12" s="91">
        <f>J12*70+K12*90+L12*25+M12*45</f>
        <v>785</v>
      </c>
      <c r="Q12" s="21"/>
      <c r="R12" s="34"/>
    </row>
    <row r="13" spans="1:18" s="24" customFormat="1" ht="15" customHeight="1">
      <c r="A13" s="73"/>
      <c r="B13" s="83"/>
      <c r="C13" s="52" t="s">
        <v>45</v>
      </c>
      <c r="D13" s="29" t="s">
        <v>92</v>
      </c>
      <c r="E13" s="22" t="s">
        <v>94</v>
      </c>
      <c r="F13" s="80" t="s">
        <v>96</v>
      </c>
      <c r="G13" s="81"/>
      <c r="H13" s="39" t="s">
        <v>97</v>
      </c>
      <c r="I13" s="49"/>
      <c r="J13" s="89"/>
      <c r="K13" s="89"/>
      <c r="L13" s="89"/>
      <c r="M13" s="89"/>
      <c r="N13" s="92"/>
      <c r="Q13" s="26"/>
      <c r="R13" s="25"/>
    </row>
    <row r="14" spans="1:14" s="32" customFormat="1" ht="40.5" customHeight="1">
      <c r="A14" s="72" t="s">
        <v>54</v>
      </c>
      <c r="B14" s="74" t="s">
        <v>31</v>
      </c>
      <c r="C14" s="51" t="s">
        <v>98</v>
      </c>
      <c r="D14" s="36" t="s">
        <v>100</v>
      </c>
      <c r="E14" s="30" t="s">
        <v>102</v>
      </c>
      <c r="F14" s="76" t="s">
        <v>103</v>
      </c>
      <c r="G14" s="77"/>
      <c r="H14" s="42" t="s">
        <v>106</v>
      </c>
      <c r="I14" s="40"/>
      <c r="J14" s="78">
        <v>5.5</v>
      </c>
      <c r="K14" s="78">
        <v>3</v>
      </c>
      <c r="L14" s="78">
        <v>1.5</v>
      </c>
      <c r="M14" s="78">
        <v>2.5</v>
      </c>
      <c r="N14" s="93">
        <f>J14*70+K14*90+L14*25+M14*45</f>
        <v>805</v>
      </c>
    </row>
    <row r="15" spans="1:14" s="23" customFormat="1" ht="15" customHeight="1" thickBot="1">
      <c r="A15" s="73"/>
      <c r="B15" s="75"/>
      <c r="C15" s="52" t="s">
        <v>99</v>
      </c>
      <c r="D15" s="29" t="s">
        <v>101</v>
      </c>
      <c r="E15" s="22" t="s">
        <v>105</v>
      </c>
      <c r="F15" s="80" t="s">
        <v>104</v>
      </c>
      <c r="G15" s="81"/>
      <c r="H15" s="39" t="s">
        <v>107</v>
      </c>
      <c r="I15" s="38"/>
      <c r="J15" s="79"/>
      <c r="K15" s="79"/>
      <c r="L15" s="79"/>
      <c r="M15" s="79"/>
      <c r="N15" s="93"/>
    </row>
    <row r="16" spans="1:14" s="32" customFormat="1" ht="42" customHeight="1">
      <c r="A16" s="119" t="s">
        <v>109</v>
      </c>
      <c r="B16" s="85" t="s">
        <v>110</v>
      </c>
      <c r="C16" s="55" t="s">
        <v>111</v>
      </c>
      <c r="D16" s="27" t="s">
        <v>112</v>
      </c>
      <c r="E16" s="31" t="s">
        <v>113</v>
      </c>
      <c r="F16" s="131" t="s">
        <v>114</v>
      </c>
      <c r="G16" s="132"/>
      <c r="H16" s="37" t="s">
        <v>115</v>
      </c>
      <c r="I16" s="60"/>
      <c r="J16" s="90">
        <v>5.5</v>
      </c>
      <c r="K16" s="90">
        <v>2.5</v>
      </c>
      <c r="L16" s="90">
        <v>2</v>
      </c>
      <c r="M16" s="116">
        <v>2.5</v>
      </c>
      <c r="N16" s="114">
        <f>J16*70+K16*90+L16*25+M16*45</f>
        <v>772.5</v>
      </c>
    </row>
    <row r="17" spans="1:14" s="24" customFormat="1" ht="13.5" customHeight="1">
      <c r="A17" s="120"/>
      <c r="B17" s="75"/>
      <c r="C17" s="52" t="s">
        <v>116</v>
      </c>
      <c r="D17" s="29" t="s">
        <v>117</v>
      </c>
      <c r="E17" s="22" t="s">
        <v>118</v>
      </c>
      <c r="F17" s="80" t="s">
        <v>119</v>
      </c>
      <c r="G17" s="81"/>
      <c r="H17" s="39" t="s">
        <v>120</v>
      </c>
      <c r="I17" s="38"/>
      <c r="J17" s="79"/>
      <c r="K17" s="79"/>
      <c r="L17" s="79"/>
      <c r="M17" s="117"/>
      <c r="N17" s="115"/>
    </row>
    <row r="18" spans="1:14" s="32" customFormat="1" ht="45.75" customHeight="1">
      <c r="A18" s="86" t="s">
        <v>55</v>
      </c>
      <c r="B18" s="74" t="s">
        <v>121</v>
      </c>
      <c r="C18" s="51" t="s">
        <v>122</v>
      </c>
      <c r="D18" s="36" t="s">
        <v>123</v>
      </c>
      <c r="E18" s="30" t="s">
        <v>124</v>
      </c>
      <c r="F18" s="76" t="s">
        <v>125</v>
      </c>
      <c r="G18" s="77"/>
      <c r="H18" s="42" t="s">
        <v>126</v>
      </c>
      <c r="I18" s="61" t="s">
        <v>127</v>
      </c>
      <c r="J18" s="89">
        <v>6</v>
      </c>
      <c r="K18" s="89">
        <v>2</v>
      </c>
      <c r="L18" s="89">
        <v>2</v>
      </c>
      <c r="M18" s="89">
        <v>3</v>
      </c>
      <c r="N18" s="91">
        <f>J18*70+K18*90+L18*25+M18*45</f>
        <v>785</v>
      </c>
    </row>
    <row r="19" spans="1:14" s="24" customFormat="1" ht="16.5" customHeight="1">
      <c r="A19" s="73"/>
      <c r="B19" s="83"/>
      <c r="C19" s="52" t="s">
        <v>128</v>
      </c>
      <c r="D19" s="29" t="s">
        <v>129</v>
      </c>
      <c r="E19" s="22" t="s">
        <v>130</v>
      </c>
      <c r="F19" s="80" t="s">
        <v>131</v>
      </c>
      <c r="G19" s="81"/>
      <c r="H19" s="39" t="s">
        <v>132</v>
      </c>
      <c r="I19" s="49"/>
      <c r="J19" s="89"/>
      <c r="K19" s="89"/>
      <c r="L19" s="89"/>
      <c r="M19" s="89"/>
      <c r="N19" s="92"/>
    </row>
    <row r="20" spans="1:14" s="33" customFormat="1" ht="45.75" customHeight="1">
      <c r="A20" s="72" t="s">
        <v>56</v>
      </c>
      <c r="B20" s="74" t="s">
        <v>133</v>
      </c>
      <c r="C20" s="51" t="s">
        <v>134</v>
      </c>
      <c r="D20" s="36" t="s">
        <v>135</v>
      </c>
      <c r="E20" s="30" t="s">
        <v>136</v>
      </c>
      <c r="F20" s="76" t="s">
        <v>137</v>
      </c>
      <c r="G20" s="77"/>
      <c r="H20" s="42" t="s">
        <v>138</v>
      </c>
      <c r="I20" s="40"/>
      <c r="J20" s="78">
        <v>5.5</v>
      </c>
      <c r="K20" s="78">
        <v>2.5</v>
      </c>
      <c r="L20" s="78">
        <v>2</v>
      </c>
      <c r="M20" s="78">
        <v>2.5</v>
      </c>
      <c r="N20" s="93">
        <f>J20*70+K20*90+L20*25+M20*45</f>
        <v>772.5</v>
      </c>
    </row>
    <row r="21" spans="1:14" s="24" customFormat="1" ht="16.5" customHeight="1">
      <c r="A21" s="73"/>
      <c r="B21" s="75"/>
      <c r="C21" s="52" t="s">
        <v>139</v>
      </c>
      <c r="D21" s="29" t="s">
        <v>140</v>
      </c>
      <c r="E21" s="22" t="s">
        <v>141</v>
      </c>
      <c r="F21" s="80" t="s">
        <v>142</v>
      </c>
      <c r="G21" s="81"/>
      <c r="H21" s="39" t="s">
        <v>143</v>
      </c>
      <c r="I21" s="38"/>
      <c r="J21" s="79"/>
      <c r="K21" s="79"/>
      <c r="L21" s="79"/>
      <c r="M21" s="79"/>
      <c r="N21" s="93"/>
    </row>
    <row r="22" spans="1:14" s="32" customFormat="1" ht="63" customHeight="1">
      <c r="A22" s="72" t="s">
        <v>57</v>
      </c>
      <c r="B22" s="74" t="s">
        <v>144</v>
      </c>
      <c r="C22" s="51" t="s">
        <v>134</v>
      </c>
      <c r="D22" s="36" t="s">
        <v>145</v>
      </c>
      <c r="E22" s="30" t="s">
        <v>146</v>
      </c>
      <c r="F22" s="130" t="s">
        <v>228</v>
      </c>
      <c r="G22" s="77"/>
      <c r="H22" s="42" t="s">
        <v>147</v>
      </c>
      <c r="I22" s="61" t="s">
        <v>127</v>
      </c>
      <c r="J22" s="89">
        <v>6</v>
      </c>
      <c r="K22" s="89">
        <v>2.5</v>
      </c>
      <c r="L22" s="89">
        <v>2</v>
      </c>
      <c r="M22" s="89">
        <v>2.5</v>
      </c>
      <c r="N22" s="91">
        <f>J22*70+K22*90+L22*25+M22*45</f>
        <v>807.5</v>
      </c>
    </row>
    <row r="23" spans="1:14" s="24" customFormat="1" ht="18" customHeight="1">
      <c r="A23" s="73"/>
      <c r="B23" s="75"/>
      <c r="C23" s="52" t="s">
        <v>139</v>
      </c>
      <c r="D23" s="29" t="s">
        <v>148</v>
      </c>
      <c r="E23" s="22" t="s">
        <v>149</v>
      </c>
      <c r="F23" s="80" t="s">
        <v>142</v>
      </c>
      <c r="G23" s="81"/>
      <c r="H23" s="39" t="s">
        <v>150</v>
      </c>
      <c r="I23" s="38"/>
      <c r="J23" s="79"/>
      <c r="K23" s="79"/>
      <c r="L23" s="79"/>
      <c r="M23" s="79"/>
      <c r="N23" s="93"/>
    </row>
    <row r="24" spans="1:14" s="32" customFormat="1" ht="57" customHeight="1">
      <c r="A24" s="72" t="s">
        <v>58</v>
      </c>
      <c r="B24" s="83" t="s">
        <v>151</v>
      </c>
      <c r="C24" s="53" t="s">
        <v>152</v>
      </c>
      <c r="D24" s="28" t="s">
        <v>153</v>
      </c>
      <c r="E24" s="54" t="s">
        <v>154</v>
      </c>
      <c r="F24" s="124" t="s">
        <v>155</v>
      </c>
      <c r="G24" s="125"/>
      <c r="H24" s="41" t="s">
        <v>156</v>
      </c>
      <c r="I24" s="61"/>
      <c r="J24" s="89">
        <v>6</v>
      </c>
      <c r="K24" s="89">
        <v>2.5</v>
      </c>
      <c r="L24" s="89">
        <v>1.5</v>
      </c>
      <c r="M24" s="89">
        <v>3</v>
      </c>
      <c r="N24" s="91">
        <f>J24*70+K24*90+L24*25+M24*45</f>
        <v>817.5</v>
      </c>
    </row>
    <row r="25" spans="1:14" s="23" customFormat="1" ht="17.25" customHeight="1" thickBot="1">
      <c r="A25" s="88"/>
      <c r="B25" s="84"/>
      <c r="C25" s="56" t="s">
        <v>157</v>
      </c>
      <c r="D25" s="47" t="s">
        <v>158</v>
      </c>
      <c r="E25" s="48" t="s">
        <v>159</v>
      </c>
      <c r="F25" s="126" t="s">
        <v>160</v>
      </c>
      <c r="G25" s="127"/>
      <c r="H25" s="57" t="s">
        <v>161</v>
      </c>
      <c r="I25" s="58"/>
      <c r="J25" s="94"/>
      <c r="K25" s="94"/>
      <c r="L25" s="94"/>
      <c r="M25" s="94"/>
      <c r="N25" s="118"/>
    </row>
    <row r="26" spans="1:14" s="32" customFormat="1" ht="45" customHeight="1">
      <c r="A26" s="119" t="s">
        <v>162</v>
      </c>
      <c r="B26" s="85" t="s">
        <v>110</v>
      </c>
      <c r="C26" s="55" t="s">
        <v>163</v>
      </c>
      <c r="D26" s="27" t="s">
        <v>164</v>
      </c>
      <c r="E26" s="31" t="s">
        <v>165</v>
      </c>
      <c r="F26" s="131" t="s">
        <v>166</v>
      </c>
      <c r="G26" s="132"/>
      <c r="H26" s="37" t="s">
        <v>167</v>
      </c>
      <c r="I26" s="60"/>
      <c r="J26" s="90">
        <v>6</v>
      </c>
      <c r="K26" s="90">
        <v>3</v>
      </c>
      <c r="L26" s="90">
        <v>1.5</v>
      </c>
      <c r="M26" s="116">
        <v>2.5</v>
      </c>
      <c r="N26" s="114">
        <f>J26*70+K26*90+L26*25+M26*45</f>
        <v>840</v>
      </c>
    </row>
    <row r="27" spans="1:14" s="23" customFormat="1" ht="13.5" customHeight="1">
      <c r="A27" s="120"/>
      <c r="B27" s="75"/>
      <c r="C27" s="52" t="s">
        <v>168</v>
      </c>
      <c r="D27" s="29" t="s">
        <v>169</v>
      </c>
      <c r="E27" s="22" t="s">
        <v>170</v>
      </c>
      <c r="F27" s="80" t="s">
        <v>171</v>
      </c>
      <c r="G27" s="81"/>
      <c r="H27" s="39" t="s">
        <v>172</v>
      </c>
      <c r="I27" s="38"/>
      <c r="J27" s="79"/>
      <c r="K27" s="79"/>
      <c r="L27" s="79"/>
      <c r="M27" s="117"/>
      <c r="N27" s="115"/>
    </row>
    <row r="28" spans="1:14" s="32" customFormat="1" ht="41.25" customHeight="1">
      <c r="A28" s="86" t="s">
        <v>59</v>
      </c>
      <c r="B28" s="74" t="s">
        <v>121</v>
      </c>
      <c r="C28" s="51" t="s">
        <v>134</v>
      </c>
      <c r="D28" s="36" t="s">
        <v>173</v>
      </c>
      <c r="E28" s="30" t="s">
        <v>174</v>
      </c>
      <c r="F28" s="76" t="s">
        <v>175</v>
      </c>
      <c r="G28" s="77"/>
      <c r="H28" s="42" t="s">
        <v>176</v>
      </c>
      <c r="I28" s="61" t="s">
        <v>127</v>
      </c>
      <c r="J28" s="89">
        <v>5.5</v>
      </c>
      <c r="K28" s="89">
        <v>2.5</v>
      </c>
      <c r="L28" s="89">
        <v>2</v>
      </c>
      <c r="M28" s="89">
        <v>2.5</v>
      </c>
      <c r="N28" s="91">
        <f>J28*70+K28*90+L28*25+M28*45</f>
        <v>772.5</v>
      </c>
    </row>
    <row r="29" spans="1:14" s="24" customFormat="1" ht="15.75" customHeight="1">
      <c r="A29" s="73"/>
      <c r="B29" s="83"/>
      <c r="C29" s="52" t="s">
        <v>139</v>
      </c>
      <c r="D29" s="29" t="s">
        <v>177</v>
      </c>
      <c r="E29" s="22" t="s">
        <v>178</v>
      </c>
      <c r="F29" s="80" t="s">
        <v>179</v>
      </c>
      <c r="G29" s="81"/>
      <c r="H29" s="39" t="s">
        <v>180</v>
      </c>
      <c r="I29" s="49"/>
      <c r="J29" s="89"/>
      <c r="K29" s="89"/>
      <c r="L29" s="89"/>
      <c r="M29" s="89"/>
      <c r="N29" s="92"/>
    </row>
    <row r="30" spans="1:14" s="32" customFormat="1" ht="66.75" customHeight="1">
      <c r="A30" s="72" t="s">
        <v>60</v>
      </c>
      <c r="B30" s="74" t="s">
        <v>133</v>
      </c>
      <c r="C30" s="51" t="s">
        <v>181</v>
      </c>
      <c r="D30" s="36" t="s">
        <v>182</v>
      </c>
      <c r="E30" s="30" t="s">
        <v>183</v>
      </c>
      <c r="F30" s="76" t="s">
        <v>184</v>
      </c>
      <c r="G30" s="77"/>
      <c r="H30" s="42" t="s">
        <v>185</v>
      </c>
      <c r="I30" s="40"/>
      <c r="J30" s="78">
        <v>6</v>
      </c>
      <c r="K30" s="78">
        <v>2.5</v>
      </c>
      <c r="L30" s="78">
        <v>1.5</v>
      </c>
      <c r="M30" s="78">
        <v>3</v>
      </c>
      <c r="N30" s="93">
        <f>J30*70+K30*90+L30*25+M30*45</f>
        <v>817.5</v>
      </c>
    </row>
    <row r="31" spans="1:14" s="23" customFormat="1" ht="16.5" customHeight="1">
      <c r="A31" s="73"/>
      <c r="B31" s="75"/>
      <c r="C31" s="52" t="s">
        <v>186</v>
      </c>
      <c r="D31" s="29" t="s">
        <v>140</v>
      </c>
      <c r="E31" s="22" t="s">
        <v>187</v>
      </c>
      <c r="F31" s="80" t="s">
        <v>188</v>
      </c>
      <c r="G31" s="81"/>
      <c r="H31" s="39" t="s">
        <v>189</v>
      </c>
      <c r="I31" s="38"/>
      <c r="J31" s="79"/>
      <c r="K31" s="79"/>
      <c r="L31" s="79"/>
      <c r="M31" s="79"/>
      <c r="N31" s="93"/>
    </row>
    <row r="32" spans="1:14" s="32" customFormat="1" ht="66" customHeight="1">
      <c r="A32" s="72" t="s">
        <v>61</v>
      </c>
      <c r="B32" s="74" t="s">
        <v>144</v>
      </c>
      <c r="C32" s="51" t="s">
        <v>134</v>
      </c>
      <c r="D32" s="36" t="s">
        <v>190</v>
      </c>
      <c r="E32" s="30" t="s">
        <v>191</v>
      </c>
      <c r="F32" s="130" t="s">
        <v>228</v>
      </c>
      <c r="G32" s="77"/>
      <c r="H32" s="42" t="s">
        <v>192</v>
      </c>
      <c r="I32" s="61" t="s">
        <v>127</v>
      </c>
      <c r="J32" s="89">
        <v>5.5</v>
      </c>
      <c r="K32" s="89">
        <v>2.5</v>
      </c>
      <c r="L32" s="89">
        <v>2</v>
      </c>
      <c r="M32" s="89">
        <v>2.5</v>
      </c>
      <c r="N32" s="91">
        <f>J32*70+K32*90+L32*25+M32*45</f>
        <v>772.5</v>
      </c>
    </row>
    <row r="33" spans="1:14" s="24" customFormat="1" ht="14.25" customHeight="1">
      <c r="A33" s="73"/>
      <c r="B33" s="75"/>
      <c r="C33" s="52" t="s">
        <v>139</v>
      </c>
      <c r="D33" s="29" t="s">
        <v>193</v>
      </c>
      <c r="E33" s="22" t="s">
        <v>194</v>
      </c>
      <c r="F33" s="80" t="s">
        <v>142</v>
      </c>
      <c r="G33" s="81"/>
      <c r="H33" s="39" t="s">
        <v>195</v>
      </c>
      <c r="I33" s="38"/>
      <c r="J33" s="79"/>
      <c r="K33" s="79"/>
      <c r="L33" s="79"/>
      <c r="M33" s="79"/>
      <c r="N33" s="93"/>
    </row>
    <row r="34" spans="1:14" s="32" customFormat="1" ht="45" customHeight="1">
      <c r="A34" s="72" t="s">
        <v>28</v>
      </c>
      <c r="B34" s="83" t="s">
        <v>151</v>
      </c>
      <c r="C34" s="53" t="s">
        <v>134</v>
      </c>
      <c r="D34" s="28" t="s">
        <v>196</v>
      </c>
      <c r="E34" s="54" t="s">
        <v>197</v>
      </c>
      <c r="F34" s="124" t="s">
        <v>198</v>
      </c>
      <c r="G34" s="125"/>
      <c r="H34" s="41" t="s">
        <v>199</v>
      </c>
      <c r="I34" s="61"/>
      <c r="J34" s="89">
        <v>6</v>
      </c>
      <c r="K34" s="89">
        <v>2.5</v>
      </c>
      <c r="L34" s="89">
        <v>2</v>
      </c>
      <c r="M34" s="89">
        <v>3</v>
      </c>
      <c r="N34" s="91">
        <f>J34*70+K34*90+L34*25+M34*45</f>
        <v>830</v>
      </c>
    </row>
    <row r="35" spans="1:14" s="24" customFormat="1" ht="18.75" customHeight="1" thickBot="1">
      <c r="A35" s="88"/>
      <c r="B35" s="84"/>
      <c r="C35" s="56" t="s">
        <v>139</v>
      </c>
      <c r="D35" s="47" t="s">
        <v>200</v>
      </c>
      <c r="E35" s="48" t="s">
        <v>201</v>
      </c>
      <c r="F35" s="126" t="s">
        <v>142</v>
      </c>
      <c r="G35" s="127"/>
      <c r="H35" s="57" t="s">
        <v>202</v>
      </c>
      <c r="I35" s="58"/>
      <c r="J35" s="94"/>
      <c r="K35" s="94"/>
      <c r="L35" s="94"/>
      <c r="M35" s="94"/>
      <c r="N35" s="118"/>
    </row>
    <row r="36" spans="1:29" s="32" customFormat="1" ht="40.5" customHeight="1">
      <c r="A36" s="119" t="s">
        <v>203</v>
      </c>
      <c r="B36" s="85" t="s">
        <v>110</v>
      </c>
      <c r="C36" s="55" t="s">
        <v>134</v>
      </c>
      <c r="D36" s="27" t="s">
        <v>204</v>
      </c>
      <c r="E36" s="31" t="s">
        <v>205</v>
      </c>
      <c r="F36" s="131" t="s">
        <v>206</v>
      </c>
      <c r="G36" s="132"/>
      <c r="H36" s="37" t="s">
        <v>207</v>
      </c>
      <c r="I36" s="60"/>
      <c r="J36" s="90">
        <v>6</v>
      </c>
      <c r="K36" s="90">
        <v>3</v>
      </c>
      <c r="L36" s="90">
        <v>1.5</v>
      </c>
      <c r="M36" s="116">
        <v>2.5</v>
      </c>
      <c r="N36" s="114">
        <f>J36*70+K36*90+L36*25+M36*45</f>
        <v>840</v>
      </c>
      <c r="R36" s="43"/>
      <c r="S36" s="21"/>
      <c r="T36" s="43"/>
      <c r="U36" s="21"/>
      <c r="V36" s="87"/>
      <c r="W36" s="87"/>
      <c r="X36" s="34"/>
      <c r="Y36" s="34"/>
      <c r="Z36" s="34"/>
      <c r="AA36" s="34"/>
      <c r="AB36" s="34"/>
      <c r="AC36" s="34"/>
    </row>
    <row r="37" spans="1:29" s="23" customFormat="1" ht="19.5" customHeight="1">
      <c r="A37" s="120"/>
      <c r="B37" s="75"/>
      <c r="C37" s="52" t="s">
        <v>139</v>
      </c>
      <c r="D37" s="29" t="s">
        <v>193</v>
      </c>
      <c r="E37" s="22" t="s">
        <v>208</v>
      </c>
      <c r="F37" s="80" t="s">
        <v>209</v>
      </c>
      <c r="G37" s="81"/>
      <c r="H37" s="39" t="s">
        <v>210</v>
      </c>
      <c r="I37" s="38"/>
      <c r="J37" s="79"/>
      <c r="K37" s="79"/>
      <c r="L37" s="79"/>
      <c r="M37" s="117"/>
      <c r="N37" s="115"/>
      <c r="R37" s="26"/>
      <c r="S37" s="26"/>
      <c r="T37" s="44"/>
      <c r="U37" s="44"/>
      <c r="V37" s="82"/>
      <c r="W37" s="82"/>
      <c r="X37" s="45"/>
      <c r="Y37" s="45"/>
      <c r="Z37" s="45"/>
      <c r="AA37" s="45"/>
      <c r="AB37" s="45"/>
      <c r="AC37" s="45"/>
    </row>
    <row r="38" spans="1:29" s="35" customFormat="1" ht="36.75" customHeight="1">
      <c r="A38" s="86" t="s">
        <v>62</v>
      </c>
      <c r="B38" s="74" t="s">
        <v>121</v>
      </c>
      <c r="C38" s="51" t="s">
        <v>211</v>
      </c>
      <c r="D38" s="36" t="s">
        <v>212</v>
      </c>
      <c r="E38" s="30" t="s">
        <v>213</v>
      </c>
      <c r="F38" s="76" t="s">
        <v>137</v>
      </c>
      <c r="G38" s="77"/>
      <c r="H38" s="42" t="s">
        <v>214</v>
      </c>
      <c r="I38" s="61" t="s">
        <v>127</v>
      </c>
      <c r="J38" s="89">
        <v>5.5</v>
      </c>
      <c r="K38" s="89">
        <v>2</v>
      </c>
      <c r="L38" s="89">
        <v>3</v>
      </c>
      <c r="M38" s="89">
        <v>2</v>
      </c>
      <c r="N38" s="91">
        <f>J38*70+K38*90+L38*25+M38*45</f>
        <v>730</v>
      </c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</row>
    <row r="39" spans="1:14" s="23" customFormat="1" ht="18" customHeight="1">
      <c r="A39" s="73"/>
      <c r="B39" s="83"/>
      <c r="C39" s="52" t="s">
        <v>215</v>
      </c>
      <c r="D39" s="29" t="s">
        <v>140</v>
      </c>
      <c r="E39" s="22" t="s">
        <v>216</v>
      </c>
      <c r="F39" s="80" t="s">
        <v>179</v>
      </c>
      <c r="G39" s="81"/>
      <c r="H39" s="39" t="s">
        <v>217</v>
      </c>
      <c r="I39" s="49"/>
      <c r="J39" s="89"/>
      <c r="K39" s="89"/>
      <c r="L39" s="89"/>
      <c r="M39" s="89"/>
      <c r="N39" s="92"/>
    </row>
    <row r="40" spans="1:14" s="23" customFormat="1" ht="42" customHeight="1">
      <c r="A40" s="72" t="s">
        <v>63</v>
      </c>
      <c r="B40" s="74" t="s">
        <v>133</v>
      </c>
      <c r="C40" s="51" t="s">
        <v>134</v>
      </c>
      <c r="D40" s="36" t="s">
        <v>218</v>
      </c>
      <c r="E40" s="30" t="s">
        <v>219</v>
      </c>
      <c r="F40" s="76" t="s">
        <v>220</v>
      </c>
      <c r="G40" s="77"/>
      <c r="H40" s="42" t="s">
        <v>221</v>
      </c>
      <c r="I40" s="40"/>
      <c r="J40" s="78">
        <v>6</v>
      </c>
      <c r="K40" s="78">
        <v>3</v>
      </c>
      <c r="L40" s="78">
        <v>1.5</v>
      </c>
      <c r="M40" s="78">
        <v>2.5</v>
      </c>
      <c r="N40" s="93">
        <f>J40*70+K40*90+L40*25+M40*45</f>
        <v>840</v>
      </c>
    </row>
    <row r="41" spans="1:14" s="23" customFormat="1" ht="18" customHeight="1">
      <c r="A41" s="73"/>
      <c r="B41" s="75"/>
      <c r="C41" s="52" t="s">
        <v>139</v>
      </c>
      <c r="D41" s="29" t="s">
        <v>222</v>
      </c>
      <c r="E41" s="22" t="s">
        <v>223</v>
      </c>
      <c r="F41" s="80" t="s">
        <v>224</v>
      </c>
      <c r="G41" s="81"/>
      <c r="H41" s="39" t="s">
        <v>225</v>
      </c>
      <c r="I41" s="38"/>
      <c r="J41" s="79"/>
      <c r="K41" s="79"/>
      <c r="L41" s="79"/>
      <c r="M41" s="79"/>
      <c r="N41" s="93"/>
    </row>
    <row r="42" spans="1:14" ht="18.75" customHeight="1">
      <c r="A42" s="129" t="s">
        <v>25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</row>
    <row r="43" spans="1:14" ht="4.5" customHeight="1" hidden="1" thickBo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1"/>
      <c r="L43" s="11"/>
      <c r="M43" s="11"/>
      <c r="N43" s="16"/>
    </row>
    <row r="44" spans="1:14" s="12" customFormat="1" ht="18.75" customHeight="1">
      <c r="A44" s="97" t="s">
        <v>12</v>
      </c>
      <c r="B44" s="98"/>
      <c r="C44" s="98"/>
      <c r="D44" s="98"/>
      <c r="E44" s="99"/>
      <c r="F44" s="97" t="s">
        <v>13</v>
      </c>
      <c r="G44" s="99"/>
      <c r="H44" s="59" t="s">
        <v>50</v>
      </c>
      <c r="I44" s="107" t="s">
        <v>14</v>
      </c>
      <c r="J44" s="108"/>
      <c r="K44" s="108"/>
      <c r="L44" s="108"/>
      <c r="M44" s="108"/>
      <c r="N44" s="108"/>
    </row>
    <row r="45" spans="1:14" s="12" customFormat="1" ht="15" customHeight="1">
      <c r="A45" s="101" t="s">
        <v>15</v>
      </c>
      <c r="B45" s="102"/>
      <c r="C45" s="17" t="s">
        <v>16</v>
      </c>
      <c r="D45" s="103" t="s">
        <v>17</v>
      </c>
      <c r="E45" s="103" t="s">
        <v>18</v>
      </c>
      <c r="F45" s="103" t="s">
        <v>19</v>
      </c>
      <c r="G45" s="103" t="s">
        <v>49</v>
      </c>
      <c r="H45" s="109" t="s">
        <v>24</v>
      </c>
      <c r="I45" s="107" t="s">
        <v>20</v>
      </c>
      <c r="J45" s="108"/>
      <c r="K45" s="108"/>
      <c r="L45" s="112" t="s">
        <v>21</v>
      </c>
      <c r="M45" s="112"/>
      <c r="N45" s="113"/>
    </row>
    <row r="46" spans="1:14" s="12" customFormat="1" ht="28.5" customHeight="1">
      <c r="A46" s="105" t="s">
        <v>22</v>
      </c>
      <c r="B46" s="106"/>
      <c r="C46" s="18" t="s">
        <v>23</v>
      </c>
      <c r="D46" s="104"/>
      <c r="E46" s="104"/>
      <c r="F46" s="104"/>
      <c r="G46" s="104"/>
      <c r="H46" s="110"/>
      <c r="I46" s="107"/>
      <c r="J46" s="108"/>
      <c r="K46" s="108"/>
      <c r="L46" s="112"/>
      <c r="M46" s="112"/>
      <c r="N46" s="113"/>
    </row>
    <row r="47" spans="1:14" s="13" customFormat="1" ht="18" customHeight="1" thickBot="1">
      <c r="A47" s="95">
        <v>1</v>
      </c>
      <c r="B47" s="96"/>
      <c r="C47" s="14">
        <v>3</v>
      </c>
      <c r="D47" s="14">
        <v>9</v>
      </c>
      <c r="E47" s="14">
        <v>9</v>
      </c>
      <c r="F47" s="14">
        <v>20</v>
      </c>
      <c r="G47" s="19">
        <v>2</v>
      </c>
      <c r="H47" s="14">
        <v>2</v>
      </c>
      <c r="I47" s="96">
        <v>2</v>
      </c>
      <c r="J47" s="100"/>
      <c r="K47" s="100"/>
      <c r="L47" s="100">
        <v>4</v>
      </c>
      <c r="M47" s="100"/>
      <c r="N47" s="111"/>
    </row>
  </sheetData>
  <sheetProtection/>
  <mergeCells count="192">
    <mergeCell ref="F37:G37"/>
    <mergeCell ref="F38:G38"/>
    <mergeCell ref="F31:G31"/>
    <mergeCell ref="F32:G32"/>
    <mergeCell ref="F39:G39"/>
    <mergeCell ref="G45:G46"/>
    <mergeCell ref="F44:G44"/>
    <mergeCell ref="F33:G33"/>
    <mergeCell ref="F34:G34"/>
    <mergeCell ref="F35:G35"/>
    <mergeCell ref="F36:G36"/>
    <mergeCell ref="F25:G25"/>
    <mergeCell ref="F26:G26"/>
    <mergeCell ref="F27:G27"/>
    <mergeCell ref="F28:G28"/>
    <mergeCell ref="F29:G29"/>
    <mergeCell ref="F30:G30"/>
    <mergeCell ref="F18:G18"/>
    <mergeCell ref="F19:G19"/>
    <mergeCell ref="F21:G21"/>
    <mergeCell ref="F22:G22"/>
    <mergeCell ref="F23:G23"/>
    <mergeCell ref="F24:G24"/>
    <mergeCell ref="F16:G16"/>
    <mergeCell ref="F17:G17"/>
    <mergeCell ref="F10:G10"/>
    <mergeCell ref="F11:G11"/>
    <mergeCell ref="F12:G12"/>
    <mergeCell ref="F13:G13"/>
    <mergeCell ref="F14:G14"/>
    <mergeCell ref="F15:G15"/>
    <mergeCell ref="J14:J15"/>
    <mergeCell ref="A42:N42"/>
    <mergeCell ref="L6:L7"/>
    <mergeCell ref="L12:L13"/>
    <mergeCell ref="J8:J9"/>
    <mergeCell ref="N10:N11"/>
    <mergeCell ref="F6:G6"/>
    <mergeCell ref="F7:G7"/>
    <mergeCell ref="F8:G8"/>
    <mergeCell ref="N16:N17"/>
    <mergeCell ref="M16:M17"/>
    <mergeCell ref="E3:F3"/>
    <mergeCell ref="K14:K15"/>
    <mergeCell ref="L14:L15"/>
    <mergeCell ref="K6:K7"/>
    <mergeCell ref="K12:K13"/>
    <mergeCell ref="K8:K9"/>
    <mergeCell ref="N6:N7"/>
    <mergeCell ref="M10:M11"/>
    <mergeCell ref="N8:N9"/>
    <mergeCell ref="N14:N15"/>
    <mergeCell ref="M30:M31"/>
    <mergeCell ref="K26:K27"/>
    <mergeCell ref="L30:L31"/>
    <mergeCell ref="K20:K21"/>
    <mergeCell ref="L24:L25"/>
    <mergeCell ref="K22:K23"/>
    <mergeCell ref="L22:L23"/>
    <mergeCell ref="N28:N29"/>
    <mergeCell ref="M26:M27"/>
    <mergeCell ref="N26:N27"/>
    <mergeCell ref="L26:L27"/>
    <mergeCell ref="M28:M29"/>
    <mergeCell ref="N12:N13"/>
    <mergeCell ref="M24:M25"/>
    <mergeCell ref="N22:N23"/>
    <mergeCell ref="M22:M23"/>
    <mergeCell ref="M14:M15"/>
    <mergeCell ref="N24:N25"/>
    <mergeCell ref="M6:M7"/>
    <mergeCell ref="M8:M9"/>
    <mergeCell ref="A22:A23"/>
    <mergeCell ref="A18:A19"/>
    <mergeCell ref="A16:A17"/>
    <mergeCell ref="M12:M13"/>
    <mergeCell ref="L18:L19"/>
    <mergeCell ref="J12:J13"/>
    <mergeCell ref="N20:N21"/>
    <mergeCell ref="J22:J23"/>
    <mergeCell ref="K16:K17"/>
    <mergeCell ref="M20:M21"/>
    <mergeCell ref="M18:M19"/>
    <mergeCell ref="N18:N19"/>
    <mergeCell ref="A1:L1"/>
    <mergeCell ref="A2:K2"/>
    <mergeCell ref="A10:A11"/>
    <mergeCell ref="J10:J11"/>
    <mergeCell ref="K10:K11"/>
    <mergeCell ref="J6:J7"/>
    <mergeCell ref="L4:L5"/>
    <mergeCell ref="F4:G4"/>
    <mergeCell ref="F5:G5"/>
    <mergeCell ref="F9:G9"/>
    <mergeCell ref="A36:A37"/>
    <mergeCell ref="A26:A27"/>
    <mergeCell ref="B34:B35"/>
    <mergeCell ref="B36:B37"/>
    <mergeCell ref="F20:G20"/>
    <mergeCell ref="B28:B29"/>
    <mergeCell ref="B30:B31"/>
    <mergeCell ref="B26:B27"/>
    <mergeCell ref="A34:A35"/>
    <mergeCell ref="A32:A33"/>
    <mergeCell ref="B38:B39"/>
    <mergeCell ref="B32:B33"/>
    <mergeCell ref="L8:L9"/>
    <mergeCell ref="L10:L11"/>
    <mergeCell ref="J24:J25"/>
    <mergeCell ref="K24:K25"/>
    <mergeCell ref="K18:K19"/>
    <mergeCell ref="L16:L17"/>
    <mergeCell ref="J18:J19"/>
    <mergeCell ref="L20:L21"/>
    <mergeCell ref="N36:N37"/>
    <mergeCell ref="N38:N39"/>
    <mergeCell ref="M36:M37"/>
    <mergeCell ref="L32:L33"/>
    <mergeCell ref="M32:M33"/>
    <mergeCell ref="L34:L35"/>
    <mergeCell ref="N34:N35"/>
    <mergeCell ref="M34:M35"/>
    <mergeCell ref="L36:L37"/>
    <mergeCell ref="L47:N47"/>
    <mergeCell ref="L45:N46"/>
    <mergeCell ref="N30:N31"/>
    <mergeCell ref="J28:J29"/>
    <mergeCell ref="K28:K29"/>
    <mergeCell ref="L28:L29"/>
    <mergeCell ref="L38:L39"/>
    <mergeCell ref="M38:M39"/>
    <mergeCell ref="I44:N44"/>
    <mergeCell ref="N32:N33"/>
    <mergeCell ref="K34:K35"/>
    <mergeCell ref="J38:J39"/>
    <mergeCell ref="K38:K39"/>
    <mergeCell ref="K30:K31"/>
    <mergeCell ref="J32:J33"/>
    <mergeCell ref="K32:K33"/>
    <mergeCell ref="A47:B47"/>
    <mergeCell ref="A44:E44"/>
    <mergeCell ref="I47:K47"/>
    <mergeCell ref="A45:B45"/>
    <mergeCell ref="D45:D46"/>
    <mergeCell ref="E45:E46"/>
    <mergeCell ref="A46:B46"/>
    <mergeCell ref="I45:K46"/>
    <mergeCell ref="F45:F46"/>
    <mergeCell ref="H45:H46"/>
    <mergeCell ref="N4:N5"/>
    <mergeCell ref="J4:J5"/>
    <mergeCell ref="K4:K5"/>
    <mergeCell ref="M40:M41"/>
    <mergeCell ref="N40:N41"/>
    <mergeCell ref="J34:J35"/>
    <mergeCell ref="J30:J31"/>
    <mergeCell ref="J36:J37"/>
    <mergeCell ref="J26:J27"/>
    <mergeCell ref="J16:J17"/>
    <mergeCell ref="A12:A13"/>
    <mergeCell ref="M4:M5"/>
    <mergeCell ref="A38:A39"/>
    <mergeCell ref="A8:A9"/>
    <mergeCell ref="A28:A29"/>
    <mergeCell ref="A30:A31"/>
    <mergeCell ref="B16:B17"/>
    <mergeCell ref="B18:B19"/>
    <mergeCell ref="K36:K37"/>
    <mergeCell ref="J20:J21"/>
    <mergeCell ref="V36:W36"/>
    <mergeCell ref="A24:A25"/>
    <mergeCell ref="A14:A15"/>
    <mergeCell ref="A4:A5"/>
    <mergeCell ref="B20:B21"/>
    <mergeCell ref="B22:B23"/>
    <mergeCell ref="B24:B25"/>
    <mergeCell ref="V37:W37"/>
    <mergeCell ref="B4:B5"/>
    <mergeCell ref="B6:B7"/>
    <mergeCell ref="B8:B9"/>
    <mergeCell ref="B10:B11"/>
    <mergeCell ref="A6:A7"/>
    <mergeCell ref="A20:A21"/>
    <mergeCell ref="B12:B13"/>
    <mergeCell ref="B14:B15"/>
    <mergeCell ref="A40:A41"/>
    <mergeCell ref="B40:B41"/>
    <mergeCell ref="F40:G40"/>
    <mergeCell ref="J40:J41"/>
    <mergeCell ref="K40:K41"/>
    <mergeCell ref="L40:L41"/>
    <mergeCell ref="F41:G41"/>
  </mergeCells>
  <printOptions horizontalCentered="1"/>
  <pageMargins left="0.24" right="0.15" top="0.17" bottom="0.17" header="0.15748031496062992" footer="0.21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sffood-01</dc:creator>
  <cp:keywords/>
  <dc:description/>
  <cp:lastModifiedBy>士福SF02</cp:lastModifiedBy>
  <cp:lastPrinted>2016-06-01T23:54:48Z</cp:lastPrinted>
  <dcterms:created xsi:type="dcterms:W3CDTF">2011-12-12T01:09:09Z</dcterms:created>
  <dcterms:modified xsi:type="dcterms:W3CDTF">2016-06-03T06:36:12Z</dcterms:modified>
  <cp:category/>
  <cp:version/>
  <cp:contentType/>
  <cp:contentStatus/>
</cp:coreProperties>
</file>